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60" windowWidth="19420" windowHeight="950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<sst xmlns="http://schemas.openxmlformats.org/spreadsheetml/2006/main" count="25" uniqueCount="24">
  <si>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Parametri gestionali RAF tipo B alta intensità (Jonathan)</t>
  </si>
  <si>
    <t>tipologia operatori</t>
  </si>
  <si>
    <t>minuti/ospite</t>
  </si>
  <si>
    <t>ore giorno*16</t>
  </si>
  <si>
    <t>ore giorno*16+30%</t>
  </si>
  <si>
    <t>ore giornaliere*12</t>
  </si>
  <si>
    <t>ore settimanali*12</t>
  </si>
  <si>
    <t xml:space="preserve">Medico </t>
  </si>
  <si>
    <t>Infermiere</t>
  </si>
  <si>
    <t>FKT</t>
  </si>
  <si>
    <t>Educatore</t>
  </si>
  <si>
    <t>Ed. coordinatore</t>
  </si>
  <si>
    <t>30**</t>
  </si>
  <si>
    <t>consulente attività</t>
  </si>
  <si>
    <t>OSS</t>
  </si>
  <si>
    <r>
      <t>31,2</t>
    </r>
    <r>
      <rPr>
        <sz val="10"/>
        <color indexed="10"/>
        <rFont val="Arial"/>
        <family val="2"/>
      </rPr>
      <t>+6 r.i.*</t>
    </r>
  </si>
  <si>
    <t>Cucina/Colf</t>
  </si>
  <si>
    <t>19,50**</t>
  </si>
  <si>
    <t>14,63**</t>
  </si>
  <si>
    <t>*</t>
  </si>
  <si>
    <t>**</t>
  </si>
  <si>
    <t xml:space="preserve">Prestazioni comprese in tariffa non previste dai parametri da normativa </t>
  </si>
  <si>
    <t>Per un ospite è riconosciuto un rapporto individualizzato di 6 ore OSS/die</t>
  </si>
  <si>
    <t>Allegato Parametri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</si>
</sst>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J27" sqref="J27"/>
    </sheetView>
  </sheetViews>
  <sheetFormatPr defaultColWidth="9.140625" defaultRowHeight="12.75"/>
  <sheetData>
    <row r="1" ht="12">
      <c r="K1" t="s">
        <v>23</v>
      </c>
    </row>
    <row r="3" spans="1:12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" t="s">
        <v>1</v>
      </c>
      <c r="B4" s="3"/>
      <c r="C4" s="3" t="s">
        <v>2</v>
      </c>
      <c r="D4" s="3"/>
      <c r="E4" s="3" t="s">
        <v>3</v>
      </c>
      <c r="F4" s="3"/>
      <c r="G4" s="3" t="s">
        <v>4</v>
      </c>
      <c r="H4" s="3"/>
      <c r="I4" s="3" t="s">
        <v>5</v>
      </c>
      <c r="J4" s="3"/>
      <c r="K4" s="3" t="s">
        <v>6</v>
      </c>
      <c r="L4" s="3"/>
    </row>
    <row r="5" spans="1:12" ht="12">
      <c r="A5" s="4" t="s">
        <v>7</v>
      </c>
      <c r="B5" s="4"/>
      <c r="C5" s="4">
        <v>6</v>
      </c>
      <c r="D5" s="4"/>
      <c r="E5" s="4">
        <f>(C5*16)/60</f>
        <v>1.6</v>
      </c>
      <c r="F5" s="4"/>
      <c r="G5" s="4">
        <f>E5+E5*30%</f>
        <v>2.08</v>
      </c>
      <c r="H5" s="4"/>
      <c r="I5" s="4"/>
      <c r="J5" s="4"/>
      <c r="K5" s="4">
        <v>10.92</v>
      </c>
      <c r="L5" s="4"/>
    </row>
    <row r="6" spans="1:12" ht="12">
      <c r="A6" s="4" t="s">
        <v>8</v>
      </c>
      <c r="B6" s="4"/>
      <c r="C6" s="4">
        <v>24</v>
      </c>
      <c r="D6" s="4"/>
      <c r="E6" s="4">
        <f>(C6*16)/60</f>
        <v>6.4</v>
      </c>
      <c r="F6" s="4"/>
      <c r="G6" s="4">
        <f>E6+E6*30%</f>
        <v>8.32</v>
      </c>
      <c r="H6" s="4"/>
      <c r="I6" s="4">
        <v>6.24</v>
      </c>
      <c r="J6" s="4"/>
      <c r="K6" s="4"/>
      <c r="L6" s="4"/>
    </row>
    <row r="7" spans="1:12" ht="12">
      <c r="A7" s="4" t="s">
        <v>9</v>
      </c>
      <c r="B7" s="4"/>
      <c r="C7" s="4">
        <v>12</v>
      </c>
      <c r="D7" s="4"/>
      <c r="E7" s="4">
        <f>(C7*16)/60</f>
        <v>3.2</v>
      </c>
      <c r="F7" s="4"/>
      <c r="G7" s="4">
        <f>E7+E7*30%</f>
        <v>4.16</v>
      </c>
      <c r="H7" s="4"/>
      <c r="I7" s="4"/>
      <c r="J7" s="4"/>
      <c r="K7" s="4">
        <v>21.84</v>
      </c>
      <c r="L7" s="4"/>
    </row>
    <row r="8" spans="1:12" ht="12">
      <c r="A8" s="4" t="s">
        <v>10</v>
      </c>
      <c r="B8" s="4"/>
      <c r="C8" s="4">
        <v>36</v>
      </c>
      <c r="D8" s="4"/>
      <c r="E8" s="4">
        <f>(C8*16)/60</f>
        <v>9.6</v>
      </c>
      <c r="F8" s="4"/>
      <c r="G8" s="4">
        <f>E8+E8*30%</f>
        <v>12.48</v>
      </c>
      <c r="H8" s="4"/>
      <c r="I8" s="4">
        <v>9.36</v>
      </c>
      <c r="J8" s="4"/>
      <c r="K8" s="4"/>
      <c r="L8" s="4"/>
    </row>
    <row r="9" spans="1:12" ht="12">
      <c r="A9" s="4" t="s">
        <v>11</v>
      </c>
      <c r="B9" s="4"/>
      <c r="C9" s="4"/>
      <c r="D9" s="4"/>
      <c r="E9" s="5" t="s">
        <v>12</v>
      </c>
      <c r="F9" s="5"/>
      <c r="G9" s="4"/>
      <c r="H9" s="4"/>
      <c r="I9" s="4"/>
      <c r="J9" s="4"/>
      <c r="K9" s="5" t="s">
        <v>12</v>
      </c>
      <c r="L9" s="5"/>
    </row>
    <row r="10" spans="1:12" ht="12">
      <c r="A10" s="4" t="s">
        <v>13</v>
      </c>
      <c r="B10" s="4"/>
      <c r="C10" s="4">
        <v>6</v>
      </c>
      <c r="D10" s="4"/>
      <c r="E10" s="4">
        <f>(C10*16)/60</f>
        <v>1.6</v>
      </c>
      <c r="F10" s="4"/>
      <c r="G10" s="4">
        <f>E10+E10*30%</f>
        <v>2.08</v>
      </c>
      <c r="H10" s="4"/>
      <c r="I10" s="4"/>
      <c r="J10" s="4"/>
      <c r="K10" s="4">
        <v>10.92</v>
      </c>
      <c r="L10" s="4"/>
    </row>
    <row r="11" spans="1:12" ht="12">
      <c r="A11" s="4" t="s">
        <v>14</v>
      </c>
      <c r="B11" s="4"/>
      <c r="C11" s="4">
        <v>120</v>
      </c>
      <c r="D11" s="4"/>
      <c r="E11" s="4">
        <f>(C11*16)/60</f>
        <v>32</v>
      </c>
      <c r="F11" s="4"/>
      <c r="G11" s="4">
        <f>E11+E11*30%</f>
        <v>41.6</v>
      </c>
      <c r="H11" s="4"/>
      <c r="I11" s="8" t="s">
        <v>15</v>
      </c>
      <c r="J11" s="4"/>
      <c r="K11" s="4"/>
      <c r="L11" s="4"/>
    </row>
    <row r="12" spans="1:12" ht="12">
      <c r="A12" s="4" t="s">
        <v>16</v>
      </c>
      <c r="B12" s="4"/>
      <c r="C12" s="4"/>
      <c r="D12" s="4"/>
      <c r="E12" s="5" t="s">
        <v>17</v>
      </c>
      <c r="F12" s="5"/>
      <c r="G12" s="6"/>
      <c r="H12" s="7"/>
      <c r="I12" s="5" t="s">
        <v>18</v>
      </c>
      <c r="J12" s="5"/>
      <c r="K12" s="4"/>
      <c r="L12" s="4"/>
    </row>
    <row r="13" spans="1:2" ht="12">
      <c r="A13" s="9"/>
      <c r="B13" s="9"/>
    </row>
    <row r="14" spans="1:10" ht="12">
      <c r="A14" s="10" t="s">
        <v>19</v>
      </c>
      <c r="B14" s="10"/>
      <c r="C14" t="s">
        <v>22</v>
      </c>
      <c r="J14" s="1"/>
    </row>
    <row r="15" spans="1:3" ht="12">
      <c r="A15" s="10" t="s">
        <v>20</v>
      </c>
      <c r="B15" s="10"/>
      <c r="C15" t="s">
        <v>21</v>
      </c>
    </row>
  </sheetData>
  <sheetProtection/>
  <mergeCells count="58">
    <mergeCell ref="A13:B13"/>
    <mergeCell ref="A14:B14"/>
    <mergeCell ref="A15:B15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A3:L3"/>
    <mergeCell ref="A4:B4"/>
    <mergeCell ref="C4:D4"/>
    <mergeCell ref="E4:F4"/>
    <mergeCell ref="G4:H4"/>
    <mergeCell ref="I4:J4"/>
    <mergeCell ref="K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CARLO.PONTILLO</dc:creator>
  <cp:keywords/>
  <dc:description/>
  <cp:lastModifiedBy>Margherita.Perucca</cp:lastModifiedBy>
  <dcterms:created xsi:type="dcterms:W3CDTF">2022-02-21T09:03:31Z</dcterms:created>
  <dcterms:modified xsi:type="dcterms:W3CDTF">2022-03-11T13:41:51Z</dcterms:modified>
  <cp:category/>
  <cp:version/>
  <cp:contentType/>
  <cp:contentStatus/>
</cp:coreProperties>
</file>