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065" activeTab="0"/>
  </bookViews>
  <sheets>
    <sheet name="Elenco immobili ASL TO2 08_17" sheetId="1" r:id="rId1"/>
  </sheets>
  <definedNames>
    <definedName name="_xlnm._FilterDatabase" localSheetId="0" hidden="1">'Elenco immobili ASL TO2 08_17'!$A$1:$G$120</definedName>
    <definedName name="_xlnm.Print_Titles" localSheetId="0">'Elenco immobili ASL TO2 08_17'!$2:$2</definedName>
  </definedNames>
  <calcPr fullCalcOnLoad="1"/>
</workbook>
</file>

<file path=xl/sharedStrings.xml><?xml version="1.0" encoding="utf-8"?>
<sst xmlns="http://schemas.openxmlformats.org/spreadsheetml/2006/main" count="235" uniqueCount="179">
  <si>
    <t>Torino, Corso Belgio, 38</t>
  </si>
  <si>
    <t>Torino, Via Abeti, 14/16</t>
  </si>
  <si>
    <t>Torino, Via Anglesio, 29</t>
  </si>
  <si>
    <t>Torino, Via Borgo Ticino, 7</t>
  </si>
  <si>
    <t>Torino, Via Borgo Ticino, 17</t>
  </si>
  <si>
    <t>Torino, Via Ghedini, 6</t>
  </si>
  <si>
    <t>Torino, Via Maddalene, 35</t>
  </si>
  <si>
    <t>Torino, Via Schio, 1</t>
  </si>
  <si>
    <t>Torino, Via Tamagno, 5</t>
  </si>
  <si>
    <t>Torino, Corso Vercelli, 15</t>
  </si>
  <si>
    <t>R.S.A.</t>
  </si>
  <si>
    <t>Torino, Via Botticelli, 151</t>
  </si>
  <si>
    <t>Torino, Corso Casale, 212</t>
  </si>
  <si>
    <t>Torino, Via Damiano, 15/19</t>
  </si>
  <si>
    <t>Torino, Via Desana, 19/21</t>
  </si>
  <si>
    <t>Torino, Via Gallina, 3/17</t>
  </si>
  <si>
    <t>Torino, Via Gallina, 3/6</t>
  </si>
  <si>
    <t>Torino, Via Gallina, 3/7</t>
  </si>
  <si>
    <t>Torino, Via L. Rossi, 36/14</t>
  </si>
  <si>
    <t xml:space="preserve">UBICAZIONE </t>
  </si>
  <si>
    <t>DESCRIZIONE</t>
  </si>
  <si>
    <t>MQ.</t>
  </si>
  <si>
    <t>Torino, Via Leoncavallo, 2</t>
  </si>
  <si>
    <t>Torino, Via Maddalene,10/3</t>
  </si>
  <si>
    <t>Torino, Via Moncrivello, 1/29</t>
  </si>
  <si>
    <t>Torino, Via Moncrivello, 1/31</t>
  </si>
  <si>
    <t>Torino, Via Paisiello, 7</t>
  </si>
  <si>
    <t>Torino, Via Tartini, 43</t>
  </si>
  <si>
    <t>Torino, Via Montanaro, 60</t>
  </si>
  <si>
    <t>Torino, Via Roero di Cortanze, 4</t>
  </si>
  <si>
    <t>Torino, Via Cavezzale, 6</t>
  </si>
  <si>
    <t>Torino, Corso Casale, 56</t>
  </si>
  <si>
    <t>Residenza Anziani – Istituto Carlo Alberto</t>
  </si>
  <si>
    <t>Torino, Via Maria Bricca, 9</t>
  </si>
  <si>
    <t>Residenza Anziani – Istituto Maria Bricca</t>
  </si>
  <si>
    <t>Corso Laurea Infermieristica</t>
  </si>
  <si>
    <t>Torino, Via Pacchiotti, 4</t>
  </si>
  <si>
    <t>Poliambulatorio</t>
  </si>
  <si>
    <t>Torino, Via Stradella, 78</t>
  </si>
  <si>
    <t>Comunità Terapeutica D.S.M.</t>
  </si>
  <si>
    <t>Torino, Via Sostegno, 33</t>
  </si>
  <si>
    <t>Dipartimento Saluta Mentale</t>
  </si>
  <si>
    <t>Torino, Via Le Chiuse, 66</t>
  </si>
  <si>
    <t>Torino, Via Sospello, 139/3</t>
  </si>
  <si>
    <t>Ambulatorio N.P.I.</t>
  </si>
  <si>
    <t>Torino, Via M. Coppino, 152</t>
  </si>
  <si>
    <t>Consultorio Familiare</t>
  </si>
  <si>
    <t>Torino, Via Stradella, 203</t>
  </si>
  <si>
    <t>Ambulatorio D.S.M. + N.P.I.</t>
  </si>
  <si>
    <t>Ambulatorio</t>
  </si>
  <si>
    <t>Centro Assistenza per Handicappati gravissimi</t>
  </si>
  <si>
    <t>Torino, C.so Francia, 73</t>
  </si>
  <si>
    <t>Dipartimento Salute Mentale</t>
  </si>
  <si>
    <t>Torino, Via Foligno, 2-14</t>
  </si>
  <si>
    <t>Medicina Legale</t>
  </si>
  <si>
    <t>Torino, P.zza Montale, 12, 14</t>
  </si>
  <si>
    <t>Consultorio Neuropsichiatria Infantile</t>
  </si>
  <si>
    <t>Torino, P.zza Montale, 10</t>
  </si>
  <si>
    <t>Centro Alcolisti - Consultorio Familiare</t>
  </si>
  <si>
    <t>Torino, Via Verolengo, 28</t>
  </si>
  <si>
    <t>Torino, Via Pianezza, 155</t>
  </si>
  <si>
    <t>Convivenza guidata pazienti Psichiatrici</t>
  </si>
  <si>
    <t>Torino, Via Brione, 38</t>
  </si>
  <si>
    <t>Comunità Dipartimento Salute Mentale</t>
  </si>
  <si>
    <t>Torino, C.so Lombardia, 187</t>
  </si>
  <si>
    <t>Poliambulatorio - SERT</t>
  </si>
  <si>
    <t>Torino, C.so Francia, 332</t>
  </si>
  <si>
    <t>Poliambulatorio - D.S.M.</t>
  </si>
  <si>
    <t>Torino, C.so Toscana, 108</t>
  </si>
  <si>
    <t>Torino, Via Medail, 4</t>
  </si>
  <si>
    <t>Torino, Via Cardinal Massaia, 11</t>
  </si>
  <si>
    <t xml:space="preserve">Poliambulatorio </t>
  </si>
  <si>
    <t>Torino, Via Del Ridotto, 9</t>
  </si>
  <si>
    <t>Poliambulatorio - CUP -  Uffici</t>
  </si>
  <si>
    <t>Torino, Via Borgaro, 69</t>
  </si>
  <si>
    <t>Centro Diurno Dipartimento Salute Mentale</t>
  </si>
  <si>
    <t>Torino, C.so Lecce, 43/E (2 alloggi piano rialzato)- Via Nicola Fabrizi N. 76/44 (2° piano) – n. appart. 312, 313 e 314</t>
  </si>
  <si>
    <t>Torino, C.so Toscana, 151</t>
  </si>
  <si>
    <t>Consultorio D.S.M.</t>
  </si>
  <si>
    <t>Torino, C.so San Maurizio, 12/b</t>
  </si>
  <si>
    <t xml:space="preserve">Consultorio </t>
  </si>
  <si>
    <t>Torino, Via Servais, 80</t>
  </si>
  <si>
    <t>Locali Guardia Medica</t>
  </si>
  <si>
    <t>Torino, Via Valgioie, 39</t>
  </si>
  <si>
    <t>R.S.A. Centro Diurno Alzheimer</t>
  </si>
  <si>
    <t>Torino, Via Valgioie, 10</t>
  </si>
  <si>
    <t>Centro di Rieducazione per l'età evolutiva</t>
  </si>
  <si>
    <t>VALORE REALE ALL'01/01/2010</t>
  </si>
  <si>
    <t>Torino, Via Carrera, 81 Via Asinari di Bernezzo, 98</t>
  </si>
  <si>
    <t>IMMOBILI IN LOCAZIONE</t>
  </si>
  <si>
    <t>IMMOBILI IN CONCESSIONE ONEROSA</t>
  </si>
  <si>
    <t>IMMOBILI IN CONCESSIONE GRATUITA</t>
  </si>
  <si>
    <t>IMMOBILI IN COMODATO D'USO</t>
  </si>
  <si>
    <t>Torino, CorsoTaranto, 170</t>
  </si>
  <si>
    <t>IMMOBILI IN COMPROPRIETA'</t>
  </si>
  <si>
    <t>VALORE A NUOVO ALL'01/01/2010</t>
  </si>
  <si>
    <t>Torino, Piazza Donatori di Sangue,3</t>
  </si>
  <si>
    <t>TORINO, Via Cibrario, 72</t>
  </si>
  <si>
    <t>TORINO, C.so Svizzera, 185</t>
  </si>
  <si>
    <t>Torino, C.so Svizzera, 140 (ex 164)</t>
  </si>
  <si>
    <t xml:space="preserve">Centro I.S.I. </t>
  </si>
  <si>
    <t>Ospedale (Amedeo di Savoia + Birago di Vische)</t>
  </si>
  <si>
    <t>Ospedale (Maria Vittoria + fabbricato di Via Medail 16)</t>
  </si>
  <si>
    <t>Ospedale San Giovanni Bosco + Distribuzione metadone</t>
  </si>
  <si>
    <t>Servizio infermieristico</t>
  </si>
  <si>
    <t>Consultorio (14 Loc + Ser)</t>
  </si>
  <si>
    <t>Ast (Serv. infermier) C.A.T.</t>
  </si>
  <si>
    <t>Ser.T. (PORZ.FABB.2°PIANO)</t>
  </si>
  <si>
    <t>Ambulatorio (3 LOC.+SERV)</t>
  </si>
  <si>
    <t>Centro Diurno</t>
  </si>
  <si>
    <t>Consultorio (P.T.+ INTERR)</t>
  </si>
  <si>
    <t>Ambulatori (18 LOC+SER)</t>
  </si>
  <si>
    <t>N.3 alloggi - Centro Diurno D.S.M.</t>
  </si>
  <si>
    <t>Poliambulatorio + Ambulatorio Psichiatrico</t>
  </si>
  <si>
    <t>Ambulatorio Infermieristico</t>
  </si>
  <si>
    <t>Comunità alloggio</t>
  </si>
  <si>
    <t>Case supportate</t>
  </si>
  <si>
    <t>Ambulatorio psichiatrico</t>
  </si>
  <si>
    <t>Comunità alloggio 1° P.</t>
  </si>
  <si>
    <t>Comunità alloggio P.T.</t>
  </si>
  <si>
    <t>Torino, C.so Svizzera, 165 (ex sede Via Pergolesi, 119)</t>
  </si>
  <si>
    <t>Torino, Via Carutti, 23 angolo via Azuni 8</t>
  </si>
  <si>
    <t>Torino, Lungo Dora Savona, 24</t>
  </si>
  <si>
    <t>Torino, Lungo Dora Savona, 26</t>
  </si>
  <si>
    <t>alloggi, locali commerciali, uffici, box, magazzini</t>
  </si>
  <si>
    <t>--</t>
  </si>
  <si>
    <t>ambulatori c/o Casa Circondariale "Lorusso e Cutugno"</t>
  </si>
  <si>
    <t xml:space="preserve">TORINO, C.so Svizzera, 184 </t>
  </si>
  <si>
    <t>TORINO, C.so Svizzera, 178/180</t>
  </si>
  <si>
    <t>TORINO, C.so Svizzera, 164</t>
  </si>
  <si>
    <t>Sponda Lungo Dora</t>
  </si>
  <si>
    <t>Magazzino c/o Pier della Francesca</t>
  </si>
  <si>
    <t>Uffici amministrativi c/o centro Pier della Francesca (2° p.)</t>
  </si>
  <si>
    <t>Torino, Via Pianezza, 300</t>
  </si>
  <si>
    <t>Terreni agricoli</t>
  </si>
  <si>
    <t>IMMOBILI DI PROPRIETA' (*)</t>
  </si>
  <si>
    <t>Torino, Via Saccarelli, 26 (nota 1)</t>
  </si>
  <si>
    <t>Torino, Via Vanchiglia 4-6, Via Verdi 34 (nota 1)</t>
  </si>
  <si>
    <t>Sauze di Cesana, Via Principale (Valle Argentera) (nota 1)</t>
  </si>
  <si>
    <t>Torino, Via Cigna 74 (nota 1)</t>
  </si>
  <si>
    <t>Torino , Via Ternengo 48-50-52 (nota 2)</t>
  </si>
  <si>
    <t>Torino, Via Del Ridotto, 3 (nota 3)</t>
  </si>
  <si>
    <t>Torino, Via Artisti, 24 (nota 3)</t>
  </si>
  <si>
    <t>Distribuzione carburante (locazione attiva)</t>
  </si>
  <si>
    <t>Autolavaggio (locazione attiva)</t>
  </si>
  <si>
    <t>Torino, Strada Villar Dora, 220 (nota 4)</t>
  </si>
  <si>
    <t>Torino, Via Botticelli, 130 (nota 5)</t>
  </si>
  <si>
    <t>Poliambulatorio Marco Antonetto (nuovo poliambulatorio di futura realizzazione)</t>
  </si>
  <si>
    <t>Torino, C.so Lombardia, 121</t>
  </si>
  <si>
    <t>Servizi amministrativi PT+1°P</t>
  </si>
  <si>
    <t>Uffici amministrativi (palazzina A e B)</t>
  </si>
  <si>
    <t>Presidio Luigi Einaudi (Ospedale dismesso)</t>
  </si>
  <si>
    <t>Uffici amministrativi c/o centro Pier della Francesca (3° p.) - dismessi</t>
  </si>
  <si>
    <t>n. 2 Alloggi (2° p.) - non occupati</t>
  </si>
  <si>
    <t>Comunità alloggio DSM</t>
  </si>
  <si>
    <t>Torino, Via Del Ridotto, 11</t>
  </si>
  <si>
    <t>Terreno di proprietà</t>
  </si>
  <si>
    <t xml:space="preserve">Terreno di proprietà </t>
  </si>
  <si>
    <t>Torino, Via Schio n. 1</t>
  </si>
  <si>
    <t>venduti</t>
  </si>
  <si>
    <t>Poliambulatorio in costruzione (ex Superga) - dismesso canone</t>
  </si>
  <si>
    <t>dismesso 13/11/2015</t>
  </si>
  <si>
    <t>dismesso 29/10/2015</t>
  </si>
  <si>
    <t>ex comunità alloggio in attesa di ricollocazione</t>
  </si>
  <si>
    <t>Dismesso nel 2014  Restituito alla Città di Torino in data 23 dicembre 2014</t>
  </si>
  <si>
    <t xml:space="preserve">Servizio Protezione Prevenzione </t>
  </si>
  <si>
    <t>Data presunta dismissione :31/08/2017</t>
  </si>
  <si>
    <t>dismesso 19/09/2016</t>
  </si>
  <si>
    <t>dismesso 21/07/2017</t>
  </si>
  <si>
    <t>data presunta dismissione 31/12/2017</t>
  </si>
  <si>
    <t>Note</t>
  </si>
  <si>
    <t>(*) vedi Allegati "Consistenza Patrimonio Immobiliare al 30/11/2010" e "legenda - note Immobili" secondo la ricognizione immobiliare richiesta dalla Regione.</t>
  </si>
  <si>
    <t>nota 1: immobili per i quali è prevista l'alienazione.</t>
  </si>
  <si>
    <t>nota 2: la Città di Torino ha costruito fabbricato di 9 piani uso edilizia residenziale popolare sovvenzionata su terreno successivamente riconosciuto di proprietà della ex Asl 4. La Città ha manifestato l'intenzione di acquistare il terreno. L'introito di Euro 814.784,00 (perizia asseverata della Città) è stato destinato ad investimenti c/o il P.O. S. G. Bosco. Esiste già parere favorevole di conformità/compatibilità regionale all'alienazione. Si è in attesa di formalizzazione acquisto terreno da parte della Città di Torino.</t>
  </si>
  <si>
    <t>nota 3: è stata inoltrata il 21/03/2011 (prot. 16096) alla Regione Piemonte richiesta di autorizzazione alla stipulazione di contratto di leasing immobiliare per l'acquisto di tali immobili.</t>
  </si>
  <si>
    <t>nota 4: autorizzazione regionale (prot. n. 10981/DB 2010 del 13/04/2011 - Asl TO2 prot. 21938 del 14/04/2011) alla contrazione di mutuo per Euro 2.469.000,00 ai fini della realizzazione del nuovo poliambulatorio area ex Marco Antonetto.</t>
  </si>
  <si>
    <t>nota 5: terreno con antistante fabbricato (R.S.A. edificata dalla Città di Torino con compartecipazione finanziaria della ex ASL 4 ex art. 20). Deliberazione G.C. n. 2004 04571/08 del 08/06/2004 di definizione delle quote di proprietà: 48,564% quota Città di Torino e 51,346% quota ex Asl 4 (recepita con Deliberazione ex Asl 4 n. 654/2004/LP del 10/08/2004). Esiste già parere favorevole di conformità/compatibilità regionale all'alienazione del terreno. Si è in attesa di predisporre atto notarile con la Città per formalizzare le quote di comproprietà.</t>
  </si>
  <si>
    <t>variazioni intervenute</t>
  </si>
  <si>
    <t xml:space="preserve">Canone di locazione anno 2010 €.712.348,02 - Spese gestione ordinaria anno 2010 €. 19.200,00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</si>
</sst>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ahoma"/>
      <family val="2"/>
    </font>
    <font>
      <b/>
      <sz val="10"/>
      <color indexed="8"/>
      <name val="Tahoma"/>
      <family val="2"/>
    </font>
    <font>
      <sz val="10"/>
      <color indexed="10"/>
      <name val="Tahoma"/>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theme="1"/>
      <name val="Tahoma"/>
      <family val="2"/>
    </font>
    <font>
      <sz val="10"/>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
      <left style="thin"/>
      <right/>
      <top/>
      <bottom style="thin"/>
    </border>
    <border>
      <left style="thin"/>
      <right style="thin"/>
      <top/>
      <bottom/>
    </border>
    <border>
      <left style="thin"/>
      <right/>
      <top/>
      <bottom/>
    </border>
    <border>
      <left/>
      <right style="thin"/>
      <top/>
      <bottom style="thin"/>
    </border>
    <border>
      <left/>
      <right style="thin"/>
      <top style="thin"/>
      <bottom style="thin"/>
    </border>
    <border>
      <left/>
      <right/>
      <top style="thin"/>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35">
    <xf numFmtId="0" fontId="0" fillId="0" borderId="0" xfId="0" applyFont="1" applyAlignment="1">
      <alignment/>
    </xf>
    <xf numFmtId="0" fontId="36" fillId="33" borderId="10" xfId="0" applyFont="1" applyFill="1" applyBorder="1" applyAlignment="1">
      <alignment horizontal="center" vertical="center" wrapText="1"/>
    </xf>
    <xf numFmtId="0" fontId="39" fillId="33" borderId="10" xfId="0" applyFont="1" applyFill="1" applyBorder="1" applyAlignment="1">
      <alignment vertical="center" wrapText="1"/>
    </xf>
    <xf numFmtId="0" fontId="39" fillId="33" borderId="10" xfId="0" applyFont="1" applyFill="1" applyBorder="1" applyAlignment="1">
      <alignment horizontal="center" vertical="center" wrapText="1"/>
    </xf>
    <xf numFmtId="3" fontId="39" fillId="33" borderId="10" xfId="0" applyNumberFormat="1" applyFont="1" applyFill="1" applyBorder="1" applyAlignment="1">
      <alignment horizontal="center" vertical="center" wrapText="1"/>
    </xf>
    <xf numFmtId="0" fontId="0" fillId="33" borderId="0" xfId="0" applyFill="1" applyBorder="1" applyAlignment="1">
      <alignment vertical="center"/>
    </xf>
    <xf numFmtId="0" fontId="39" fillId="33" borderId="0" xfId="0" applyFont="1" applyFill="1" applyBorder="1" applyAlignment="1">
      <alignment vertical="center" wrapText="1"/>
    </xf>
    <xf numFmtId="0" fontId="30" fillId="33" borderId="0" xfId="0" applyFont="1" applyFill="1" applyBorder="1" applyAlignment="1">
      <alignment vertical="center"/>
    </xf>
    <xf numFmtId="0" fontId="39" fillId="33" borderId="10" xfId="0" applyFont="1" applyFill="1" applyBorder="1" applyAlignment="1">
      <alignment vertical="center"/>
    </xf>
    <xf numFmtId="3" fontId="39" fillId="33" borderId="10" xfId="0" applyNumberFormat="1" applyFont="1" applyFill="1" applyBorder="1" applyAlignment="1">
      <alignment horizontal="center" vertical="center"/>
    </xf>
    <xf numFmtId="0" fontId="39" fillId="33" borderId="10" xfId="0" applyFont="1" applyFill="1" applyBorder="1" applyAlignment="1">
      <alignment horizontal="center" vertical="center"/>
    </xf>
    <xf numFmtId="3" fontId="39" fillId="33" borderId="0" xfId="0" applyNumberFormat="1" applyFont="1" applyFill="1" applyBorder="1" applyAlignment="1">
      <alignment horizontal="center" vertical="center" wrapText="1"/>
    </xf>
    <xf numFmtId="0" fontId="39" fillId="33" borderId="0" xfId="0" applyFont="1" applyFill="1" applyBorder="1" applyAlignment="1">
      <alignment horizontal="center" vertical="center" wrapText="1"/>
    </xf>
    <xf numFmtId="0" fontId="39" fillId="33" borderId="0" xfId="0" applyFont="1" applyFill="1" applyBorder="1" applyAlignment="1">
      <alignment horizontal="center" vertical="center"/>
    </xf>
    <xf numFmtId="0" fontId="40" fillId="33" borderId="0" xfId="0" applyFont="1" applyFill="1" applyBorder="1" applyAlignment="1">
      <alignment vertical="center" wrapText="1"/>
    </xf>
    <xf numFmtId="0" fontId="39" fillId="33" borderId="10" xfId="0" applyFont="1" applyFill="1" applyBorder="1" applyAlignment="1">
      <alignment horizontal="left" vertical="center" wrapText="1"/>
    </xf>
    <xf numFmtId="44" fontId="0" fillId="33" borderId="10" xfId="0" applyNumberFormat="1" applyFill="1" applyBorder="1" applyAlignment="1">
      <alignment vertical="center"/>
    </xf>
    <xf numFmtId="44" fontId="0" fillId="33" borderId="0" xfId="0" applyNumberFormat="1" applyFill="1" applyBorder="1" applyAlignment="1">
      <alignment vertical="center"/>
    </xf>
    <xf numFmtId="44" fontId="36" fillId="33" borderId="10" xfId="0" applyNumberFormat="1" applyFont="1" applyFill="1" applyBorder="1" applyAlignment="1">
      <alignment horizontal="center" vertical="center" wrapText="1"/>
    </xf>
    <xf numFmtId="44" fontId="0" fillId="33" borderId="10" xfId="45" applyNumberFormat="1" applyFont="1" applyFill="1" applyBorder="1" applyAlignment="1">
      <alignment vertical="center"/>
    </xf>
    <xf numFmtId="44" fontId="39" fillId="33" borderId="10" xfId="0" applyNumberFormat="1" applyFont="1" applyFill="1" applyBorder="1" applyAlignment="1">
      <alignment horizontal="justify" vertical="center" wrapText="1"/>
    </xf>
    <xf numFmtId="44" fontId="39" fillId="33" borderId="0" xfId="0" applyNumberFormat="1" applyFont="1" applyFill="1" applyBorder="1" applyAlignment="1">
      <alignment horizontal="justify" vertical="center" wrapText="1"/>
    </xf>
    <xf numFmtId="44" fontId="39" fillId="33" borderId="0" xfId="0" applyNumberFormat="1" applyFont="1" applyFill="1" applyBorder="1" applyAlignment="1">
      <alignment horizontal="center" vertical="center" wrapText="1"/>
    </xf>
    <xf numFmtId="44" fontId="0" fillId="33" borderId="0" xfId="45" applyNumberFormat="1" applyFont="1" applyFill="1" applyBorder="1" applyAlignment="1">
      <alignment vertical="center"/>
    </xf>
    <xf numFmtId="0" fontId="39" fillId="33" borderId="11" xfId="0" applyFont="1" applyFill="1" applyBorder="1" applyAlignment="1">
      <alignment horizontal="center" vertical="center" wrapText="1"/>
    </xf>
    <xf numFmtId="0" fontId="39" fillId="33" borderId="11" xfId="0" applyFont="1" applyFill="1" applyBorder="1" applyAlignment="1">
      <alignment horizontal="left" vertical="center" wrapText="1"/>
    </xf>
    <xf numFmtId="44" fontId="0" fillId="33" borderId="11" xfId="45" applyNumberFormat="1" applyFont="1" applyFill="1" applyBorder="1" applyAlignment="1">
      <alignment horizontal="center" vertical="center"/>
    </xf>
    <xf numFmtId="0" fontId="36" fillId="33" borderId="0" xfId="0" applyFont="1" applyFill="1" applyBorder="1" applyAlignment="1">
      <alignment vertical="center"/>
    </xf>
    <xf numFmtId="0" fontId="36" fillId="33" borderId="0" xfId="0" applyFont="1" applyFill="1" applyBorder="1" applyAlignment="1">
      <alignment vertical="center" wrapText="1"/>
    </xf>
    <xf numFmtId="44" fontId="36" fillId="33" borderId="0" xfId="0" applyNumberFormat="1" applyFont="1" applyFill="1" applyBorder="1" applyAlignment="1">
      <alignment vertical="center" wrapText="1"/>
    </xf>
    <xf numFmtId="44" fontId="36" fillId="33" borderId="12" xfId="0" applyNumberFormat="1" applyFont="1" applyFill="1" applyBorder="1" applyAlignment="1">
      <alignment horizontal="center" vertical="center" wrapText="1"/>
    </xf>
    <xf numFmtId="44" fontId="0" fillId="33" borderId="12" xfId="45" applyNumberFormat="1" applyFont="1" applyFill="1" applyBorder="1" applyAlignment="1">
      <alignment vertical="center"/>
    </xf>
    <xf numFmtId="44" fontId="0" fillId="33" borderId="12" xfId="0" applyNumberFormat="1" applyFill="1" applyBorder="1" applyAlignment="1">
      <alignment vertical="center"/>
    </xf>
    <xf numFmtId="44" fontId="39" fillId="33" borderId="12" xfId="0" applyNumberFormat="1" applyFont="1" applyFill="1" applyBorder="1" applyAlignment="1">
      <alignment horizontal="center" vertical="center" wrapText="1"/>
    </xf>
    <xf numFmtId="44" fontId="0" fillId="33" borderId="13" xfId="0" applyNumberFormat="1" applyFill="1" applyBorder="1" applyAlignment="1">
      <alignment horizontal="center" vertical="center"/>
    </xf>
    <xf numFmtId="0" fontId="39" fillId="33" borderId="11" xfId="0" applyFont="1" applyFill="1" applyBorder="1" applyAlignment="1">
      <alignment horizontal="left" vertical="center" wrapText="1"/>
    </xf>
    <xf numFmtId="0" fontId="39" fillId="33" borderId="14" xfId="0" applyFont="1" applyFill="1" applyBorder="1" applyAlignment="1">
      <alignment horizontal="left" vertical="center" wrapText="1"/>
    </xf>
    <xf numFmtId="44" fontId="0" fillId="33" borderId="14" xfId="45" applyNumberFormat="1" applyFont="1" applyFill="1" applyBorder="1" applyAlignment="1">
      <alignment horizontal="center" vertical="center"/>
    </xf>
    <xf numFmtId="44" fontId="0" fillId="33" borderId="15" xfId="45" applyNumberFormat="1" applyFont="1" applyFill="1" applyBorder="1" applyAlignment="1">
      <alignment horizontal="center" vertical="center"/>
    </xf>
    <xf numFmtId="0" fontId="0" fillId="33" borderId="0" xfId="0" applyFill="1" applyBorder="1" applyAlignment="1">
      <alignment vertical="center" wrapText="1"/>
    </xf>
    <xf numFmtId="0" fontId="39" fillId="33" borderId="11" xfId="0" applyFont="1" applyFill="1" applyBorder="1" applyAlignment="1">
      <alignment horizontal="left" vertical="center" wrapText="1"/>
    </xf>
    <xf numFmtId="0" fontId="39" fillId="33" borderId="14" xfId="0" applyFont="1" applyFill="1" applyBorder="1" applyAlignment="1">
      <alignment horizontal="left" vertical="center" wrapText="1"/>
    </xf>
    <xf numFmtId="0" fontId="39" fillId="33" borderId="16" xfId="0" applyFont="1" applyFill="1" applyBorder="1" applyAlignment="1">
      <alignment horizontal="left" vertical="center" wrapText="1"/>
    </xf>
    <xf numFmtId="3" fontId="39" fillId="33" borderId="14" xfId="0" applyNumberFormat="1" applyFont="1" applyFill="1" applyBorder="1" applyAlignment="1">
      <alignment horizontal="center" vertical="center" wrapText="1"/>
    </xf>
    <xf numFmtId="0" fontId="39" fillId="33" borderId="14" xfId="0" applyFont="1" applyFill="1" applyBorder="1" applyAlignment="1">
      <alignment horizontal="left" vertical="center"/>
    </xf>
    <xf numFmtId="44" fontId="0" fillId="33" borderId="11" xfId="45" applyNumberFormat="1" applyFont="1" applyFill="1" applyBorder="1" applyAlignment="1">
      <alignment horizontal="center" vertical="center"/>
    </xf>
    <xf numFmtId="44" fontId="0" fillId="33" borderId="16" xfId="45" applyNumberFormat="1" applyFont="1" applyFill="1" applyBorder="1" applyAlignment="1">
      <alignment horizontal="center" vertical="center"/>
    </xf>
    <xf numFmtId="44" fontId="0" fillId="33" borderId="14" xfId="45" applyNumberFormat="1" applyFont="1" applyFill="1" applyBorder="1" applyAlignment="1">
      <alignment horizontal="center" vertical="center"/>
    </xf>
    <xf numFmtId="44" fontId="0" fillId="33" borderId="13" xfId="45" applyNumberFormat="1" applyFont="1" applyFill="1" applyBorder="1" applyAlignment="1">
      <alignment horizontal="center" vertical="center"/>
    </xf>
    <xf numFmtId="44" fontId="0" fillId="33" borderId="17" xfId="45" applyNumberFormat="1" applyFont="1" applyFill="1" applyBorder="1" applyAlignment="1">
      <alignment horizontal="center" vertical="center"/>
    </xf>
    <xf numFmtId="44" fontId="0" fillId="33" borderId="15" xfId="45" applyNumberFormat="1" applyFont="1" applyFill="1" applyBorder="1" applyAlignment="1">
      <alignment horizontal="center" vertical="center"/>
    </xf>
    <xf numFmtId="0" fontId="39" fillId="33" borderId="14" xfId="0" applyFont="1" applyFill="1" applyBorder="1" applyAlignment="1">
      <alignment horizontal="center" vertical="center" wrapText="1"/>
    </xf>
    <xf numFmtId="3" fontId="39" fillId="0" borderId="14" xfId="0" applyNumberFormat="1" applyFont="1" applyFill="1" applyBorder="1" applyAlignment="1" quotePrefix="1">
      <alignment horizontal="center" vertical="center" wrapText="1"/>
    </xf>
    <xf numFmtId="0" fontId="41" fillId="33" borderId="14" xfId="0" applyFont="1" applyFill="1" applyBorder="1" applyAlignment="1">
      <alignment horizontal="left" vertical="center"/>
    </xf>
    <xf numFmtId="0" fontId="41" fillId="33" borderId="10" xfId="0" applyFont="1" applyFill="1" applyBorder="1" applyAlignment="1">
      <alignment vertical="center" wrapText="1"/>
    </xf>
    <xf numFmtId="0" fontId="41" fillId="33" borderId="10" xfId="0" applyFont="1" applyFill="1" applyBorder="1" applyAlignment="1">
      <alignment vertical="center"/>
    </xf>
    <xf numFmtId="0" fontId="39" fillId="33" borderId="0" xfId="0" applyFont="1" applyFill="1" applyBorder="1" applyAlignment="1">
      <alignment vertical="center"/>
    </xf>
    <xf numFmtId="0" fontId="0" fillId="33" borderId="0" xfId="0" applyFill="1" applyBorder="1" applyAlignment="1">
      <alignment horizontal="left" vertical="center"/>
    </xf>
    <xf numFmtId="44" fontId="39" fillId="33" borderId="0" xfId="0" applyNumberFormat="1" applyFont="1" applyFill="1" applyBorder="1" applyAlignment="1">
      <alignment vertical="center"/>
    </xf>
    <xf numFmtId="0" fontId="39" fillId="33" borderId="0" xfId="0" applyFont="1" applyFill="1" applyBorder="1" applyAlignment="1">
      <alignment horizontal="left" vertical="center"/>
    </xf>
    <xf numFmtId="44" fontId="0" fillId="33" borderId="0" xfId="0" applyNumberFormat="1" applyFill="1" applyBorder="1" applyAlignment="1">
      <alignment horizontal="left" vertical="center"/>
    </xf>
    <xf numFmtId="3" fontId="39" fillId="34" borderId="10" xfId="0" applyNumberFormat="1" applyFont="1" applyFill="1" applyBorder="1" applyAlignment="1">
      <alignment horizontal="center" vertical="center" wrapText="1"/>
    </xf>
    <xf numFmtId="0" fontId="39" fillId="34" borderId="10" xfId="0" applyFont="1" applyFill="1" applyBorder="1" applyAlignment="1">
      <alignment vertical="center" wrapText="1"/>
    </xf>
    <xf numFmtId="0" fontId="39" fillId="34" borderId="10" xfId="0" applyFont="1" applyFill="1" applyBorder="1" applyAlignment="1">
      <alignment horizontal="center" vertical="center" wrapText="1"/>
    </xf>
    <xf numFmtId="3" fontId="39" fillId="34" borderId="10" xfId="0" applyNumberFormat="1" applyFont="1" applyFill="1" applyBorder="1" applyAlignment="1" quotePrefix="1">
      <alignment horizontal="center" vertical="center" wrapText="1"/>
    </xf>
    <xf numFmtId="44" fontId="0" fillId="33" borderId="0" xfId="0" applyNumberFormat="1" applyFill="1" applyBorder="1" applyAlignment="1">
      <alignment horizontal="center" vertical="center" wrapText="1"/>
    </xf>
    <xf numFmtId="0" fontId="39" fillId="35" borderId="10" xfId="0" applyFont="1" applyFill="1" applyBorder="1" applyAlignment="1">
      <alignment vertical="center" wrapText="1"/>
    </xf>
    <xf numFmtId="0" fontId="39" fillId="35" borderId="10" xfId="0" applyFont="1" applyFill="1" applyBorder="1" applyAlignment="1">
      <alignment horizontal="center" vertical="center" wrapText="1"/>
    </xf>
    <xf numFmtId="44" fontId="0" fillId="33" borderId="15" xfId="0" applyNumberFormat="1" applyFill="1" applyBorder="1" applyAlignment="1">
      <alignment vertical="center" wrapText="1"/>
    </xf>
    <xf numFmtId="0" fontId="39" fillId="35" borderId="10" xfId="0" applyFont="1" applyFill="1" applyBorder="1" applyAlignment="1">
      <alignment vertical="center"/>
    </xf>
    <xf numFmtId="0" fontId="39" fillId="35" borderId="10" xfId="0" applyFont="1" applyFill="1" applyBorder="1" applyAlignment="1">
      <alignment horizontal="center" vertical="center"/>
    </xf>
    <xf numFmtId="44" fontId="0" fillId="33" borderId="18" xfId="0" applyNumberFormat="1" applyFill="1" applyBorder="1" applyAlignment="1">
      <alignment vertical="center" wrapText="1"/>
    </xf>
    <xf numFmtId="0" fontId="39" fillId="36" borderId="10" xfId="0" applyFont="1" applyFill="1" applyBorder="1" applyAlignment="1">
      <alignment vertical="center"/>
    </xf>
    <xf numFmtId="0" fontId="39" fillId="36" borderId="10" xfId="0" applyFont="1" applyFill="1" applyBorder="1" applyAlignment="1">
      <alignment vertical="center" wrapText="1"/>
    </xf>
    <xf numFmtId="3" fontId="39" fillId="36" borderId="10" xfId="0" applyNumberFormat="1" applyFont="1" applyFill="1" applyBorder="1" applyAlignment="1">
      <alignment horizontal="center" vertical="center"/>
    </xf>
    <xf numFmtId="44" fontId="0" fillId="36" borderId="10" xfId="45" applyNumberFormat="1" applyFont="1" applyFill="1" applyBorder="1" applyAlignment="1">
      <alignment vertical="center"/>
    </xf>
    <xf numFmtId="44" fontId="0" fillId="36" borderId="12" xfId="45" applyNumberFormat="1" applyFont="1" applyFill="1" applyBorder="1" applyAlignment="1">
      <alignment vertical="center"/>
    </xf>
    <xf numFmtId="44" fontId="0" fillId="33" borderId="12" xfId="45" applyNumberFormat="1" applyFont="1" applyFill="1" applyBorder="1" applyAlignment="1">
      <alignment vertical="center" wrapText="1"/>
    </xf>
    <xf numFmtId="44" fontId="0" fillId="33" borderId="19" xfId="45" applyNumberFormat="1" applyFont="1" applyFill="1" applyBorder="1" applyAlignment="1">
      <alignment vertical="center" wrapText="1"/>
    </xf>
    <xf numFmtId="44" fontId="0" fillId="33" borderId="12" xfId="0" applyNumberFormat="1" applyFill="1" applyBorder="1" applyAlignment="1">
      <alignment vertical="center" wrapText="1"/>
    </xf>
    <xf numFmtId="44" fontId="0" fillId="33" borderId="19" xfId="0" applyNumberFormat="1" applyFill="1" applyBorder="1" applyAlignment="1">
      <alignment vertical="center" wrapText="1"/>
    </xf>
    <xf numFmtId="44" fontId="0" fillId="33" borderId="19" xfId="0" applyNumberFormat="1" applyFill="1" applyBorder="1" applyAlignment="1">
      <alignment vertical="center"/>
    </xf>
    <xf numFmtId="0" fontId="39" fillId="33" borderId="20" xfId="0" applyFont="1" applyFill="1" applyBorder="1" applyAlignment="1">
      <alignment vertical="center"/>
    </xf>
    <xf numFmtId="0" fontId="39" fillId="35" borderId="12" xfId="0" applyFont="1" applyFill="1" applyBorder="1" applyAlignment="1">
      <alignment horizontal="center" vertical="center"/>
    </xf>
    <xf numFmtId="0" fontId="0" fillId="34" borderId="0" xfId="0" applyFill="1" applyBorder="1" applyAlignment="1">
      <alignment vertical="center"/>
    </xf>
    <xf numFmtId="0" fontId="39" fillId="35" borderId="19" xfId="0" applyFont="1" applyFill="1" applyBorder="1" applyAlignment="1">
      <alignment horizontal="left" vertical="center"/>
    </xf>
    <xf numFmtId="0" fontId="39" fillId="35" borderId="10" xfId="0" applyFont="1" applyFill="1" applyBorder="1" applyAlignment="1">
      <alignment horizontal="left" vertical="center"/>
    </xf>
    <xf numFmtId="0" fontId="39" fillId="33" borderId="0" xfId="0" applyFont="1" applyFill="1" applyBorder="1" applyAlignment="1">
      <alignment horizontal="left" vertical="center" wrapText="1"/>
    </xf>
    <xf numFmtId="0" fontId="39" fillId="35" borderId="12" xfId="0" applyFont="1" applyFill="1" applyBorder="1" applyAlignment="1">
      <alignment horizontal="center" vertical="center"/>
    </xf>
    <xf numFmtId="0" fontId="39" fillId="35" borderId="19" xfId="0" applyFont="1" applyFill="1" applyBorder="1" applyAlignment="1">
      <alignment horizontal="center" vertical="center"/>
    </xf>
    <xf numFmtId="44" fontId="0" fillId="33" borderId="11" xfId="45" applyNumberFormat="1" applyFont="1" applyFill="1" applyBorder="1" applyAlignment="1">
      <alignment vertical="center"/>
    </xf>
    <xf numFmtId="44" fontId="0" fillId="33" borderId="14" xfId="45" applyNumberFormat="1" applyFont="1" applyFill="1" applyBorder="1" applyAlignment="1">
      <alignment vertical="center"/>
    </xf>
    <xf numFmtId="44" fontId="0" fillId="33" borderId="13" xfId="45" applyNumberFormat="1" applyFont="1" applyFill="1" applyBorder="1" applyAlignment="1">
      <alignment vertical="center"/>
    </xf>
    <xf numFmtId="44" fontId="0" fillId="33" borderId="15" xfId="45" applyNumberFormat="1" applyFont="1" applyFill="1" applyBorder="1" applyAlignment="1">
      <alignment vertical="center"/>
    </xf>
    <xf numFmtId="0" fontId="39" fillId="35" borderId="12" xfId="0" applyFont="1" applyFill="1" applyBorder="1" applyAlignment="1">
      <alignment horizontal="center" vertical="center" wrapText="1"/>
    </xf>
    <xf numFmtId="0" fontId="39" fillId="35" borderId="19"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4" xfId="0" applyFont="1" applyFill="1" applyBorder="1" applyAlignment="1">
      <alignment horizontal="center" vertical="center" wrapText="1"/>
    </xf>
    <xf numFmtId="3" fontId="39" fillId="33" borderId="11" xfId="0" applyNumberFormat="1" applyFont="1" applyFill="1" applyBorder="1" applyAlignment="1">
      <alignment horizontal="center" vertical="center" wrapText="1"/>
    </xf>
    <xf numFmtId="3" fontId="39" fillId="33" borderId="16" xfId="0" applyNumberFormat="1" applyFont="1" applyFill="1" applyBorder="1" applyAlignment="1">
      <alignment horizontal="center" vertical="center" wrapText="1"/>
    </xf>
    <xf numFmtId="3" fontId="39" fillId="33" borderId="14" xfId="0" applyNumberFormat="1" applyFont="1" applyFill="1" applyBorder="1" applyAlignment="1">
      <alignment horizontal="center" vertical="center" wrapText="1"/>
    </xf>
    <xf numFmtId="3" fontId="39" fillId="34" borderId="11" xfId="0" applyNumberFormat="1" applyFont="1" applyFill="1" applyBorder="1" applyAlignment="1">
      <alignment horizontal="center" vertical="center" wrapText="1"/>
    </xf>
    <xf numFmtId="3" fontId="39" fillId="34" borderId="16" xfId="0" applyNumberFormat="1" applyFont="1" applyFill="1" applyBorder="1" applyAlignment="1">
      <alignment horizontal="center" vertical="center" wrapText="1"/>
    </xf>
    <xf numFmtId="3" fontId="39" fillId="34" borderId="14" xfId="0" applyNumberFormat="1" applyFont="1" applyFill="1" applyBorder="1" applyAlignment="1">
      <alignment horizontal="center" vertical="center" wrapText="1"/>
    </xf>
    <xf numFmtId="44" fontId="0" fillId="33" borderId="13" xfId="45" applyNumberFormat="1" applyFont="1" applyFill="1" applyBorder="1" applyAlignment="1">
      <alignment horizontal="center" vertical="center"/>
    </xf>
    <xf numFmtId="44" fontId="0" fillId="33" borderId="17" xfId="45" applyNumberFormat="1" applyFont="1" applyFill="1" applyBorder="1" applyAlignment="1">
      <alignment horizontal="center" vertical="center"/>
    </xf>
    <xf numFmtId="44" fontId="0" fillId="33" borderId="15" xfId="45" applyNumberFormat="1" applyFont="1" applyFill="1" applyBorder="1" applyAlignment="1">
      <alignment horizontal="center" vertical="center"/>
    </xf>
    <xf numFmtId="0" fontId="39" fillId="33" borderId="11" xfId="0" applyFont="1" applyFill="1" applyBorder="1" applyAlignment="1">
      <alignment vertical="center" wrapText="1"/>
    </xf>
    <xf numFmtId="0" fontId="39" fillId="33" borderId="14" xfId="0" applyFont="1" applyFill="1" applyBorder="1" applyAlignment="1">
      <alignment vertical="center" wrapText="1"/>
    </xf>
    <xf numFmtId="0" fontId="41" fillId="33" borderId="11" xfId="0" applyFont="1" applyFill="1" applyBorder="1" applyAlignment="1">
      <alignment horizontal="left" vertical="center" wrapText="1"/>
    </xf>
    <xf numFmtId="0" fontId="41" fillId="33" borderId="14" xfId="0" applyFont="1" applyFill="1" applyBorder="1" applyAlignment="1">
      <alignment horizontal="left" vertical="center" wrapText="1"/>
    </xf>
    <xf numFmtId="44" fontId="0" fillId="33" borderId="13" xfId="0" applyNumberFormat="1" applyFill="1" applyBorder="1" applyAlignment="1">
      <alignment horizontal="center" vertical="center"/>
    </xf>
    <xf numFmtId="44" fontId="0" fillId="33" borderId="17" xfId="0" applyNumberFormat="1" applyFill="1" applyBorder="1" applyAlignment="1">
      <alignment horizontal="center" vertical="center"/>
    </xf>
    <xf numFmtId="44" fontId="0" fillId="33" borderId="15" xfId="0" applyNumberFormat="1" applyFill="1" applyBorder="1" applyAlignment="1">
      <alignment horizontal="center" vertical="center"/>
    </xf>
    <xf numFmtId="0" fontId="39" fillId="33" borderId="11" xfId="0" applyFont="1" applyFill="1" applyBorder="1" applyAlignment="1">
      <alignment horizontal="left" vertical="center" wrapText="1"/>
    </xf>
    <xf numFmtId="0" fontId="39" fillId="33" borderId="14" xfId="0" applyFont="1" applyFill="1" applyBorder="1" applyAlignment="1">
      <alignment horizontal="left" vertical="center" wrapText="1"/>
    </xf>
    <xf numFmtId="0" fontId="39" fillId="33" borderId="16" xfId="0" applyFont="1" applyFill="1" applyBorder="1" applyAlignment="1">
      <alignment horizontal="left" vertical="center" wrapText="1"/>
    </xf>
    <xf numFmtId="44" fontId="0" fillId="33" borderId="12" xfId="0" applyNumberFormat="1" applyFill="1" applyBorder="1" applyAlignment="1">
      <alignment horizontal="center" vertical="center" wrapText="1"/>
    </xf>
    <xf numFmtId="44" fontId="0" fillId="33" borderId="19" xfId="0" applyNumberFormat="1" applyFill="1" applyBorder="1" applyAlignment="1">
      <alignment horizontal="center" vertical="center" wrapText="1"/>
    </xf>
    <xf numFmtId="0" fontId="41" fillId="33" borderId="11" xfId="0" applyFont="1" applyFill="1" applyBorder="1" applyAlignment="1">
      <alignment horizontal="left" vertical="center"/>
    </xf>
    <xf numFmtId="0" fontId="41" fillId="33" borderId="16" xfId="0" applyFont="1" applyFill="1" applyBorder="1" applyAlignment="1">
      <alignment horizontal="left" vertical="center"/>
    </xf>
    <xf numFmtId="0" fontId="41" fillId="33" borderId="14" xfId="0" applyFont="1" applyFill="1" applyBorder="1" applyAlignment="1">
      <alignment horizontal="left" vertical="center"/>
    </xf>
    <xf numFmtId="0" fontId="40" fillId="33" borderId="21" xfId="0" applyFont="1" applyFill="1" applyBorder="1" applyAlignment="1">
      <alignment horizontal="left" vertical="center" wrapText="1"/>
    </xf>
    <xf numFmtId="3" fontId="39" fillId="33" borderId="11" xfId="0" applyNumberFormat="1" applyFont="1" applyFill="1" applyBorder="1" applyAlignment="1">
      <alignment horizontal="center" vertical="center"/>
    </xf>
    <xf numFmtId="3" fontId="39" fillId="33" borderId="14" xfId="0" applyNumberFormat="1" applyFont="1" applyFill="1" applyBorder="1" applyAlignment="1">
      <alignment horizontal="center" vertical="center"/>
    </xf>
    <xf numFmtId="44" fontId="0" fillId="33" borderId="11" xfId="45" applyNumberFormat="1" applyFont="1" applyFill="1" applyBorder="1" applyAlignment="1">
      <alignment horizontal="center" vertical="center"/>
    </xf>
    <xf numFmtId="44" fontId="0" fillId="33" borderId="16" xfId="45" applyNumberFormat="1" applyFont="1" applyFill="1" applyBorder="1" applyAlignment="1">
      <alignment horizontal="center" vertical="center"/>
    </xf>
    <xf numFmtId="44" fontId="0" fillId="33" borderId="14" xfId="45" applyNumberFormat="1" applyFont="1" applyFill="1" applyBorder="1" applyAlignment="1">
      <alignment horizontal="center" vertical="center"/>
    </xf>
    <xf numFmtId="44" fontId="36" fillId="33" borderId="12" xfId="0" applyNumberFormat="1" applyFont="1" applyFill="1" applyBorder="1" applyAlignment="1">
      <alignment horizontal="center" vertical="center"/>
    </xf>
    <xf numFmtId="44" fontId="36" fillId="33" borderId="19" xfId="0" applyNumberFormat="1" applyFont="1" applyFill="1" applyBorder="1" applyAlignment="1">
      <alignment horizontal="center" vertical="center"/>
    </xf>
    <xf numFmtId="44" fontId="0" fillId="36" borderId="15" xfId="0" applyNumberFormat="1" applyFill="1" applyBorder="1" applyAlignment="1">
      <alignment horizontal="center" vertical="center" wrapText="1"/>
    </xf>
    <xf numFmtId="44" fontId="0" fillId="36" borderId="18" xfId="0" applyNumberFormat="1" applyFill="1" applyBorder="1" applyAlignment="1">
      <alignment horizontal="center" vertical="center" wrapText="1"/>
    </xf>
    <xf numFmtId="44" fontId="0" fillId="33" borderId="11" xfId="45" applyNumberFormat="1" applyFont="1" applyFill="1" applyBorder="1" applyAlignment="1">
      <alignment horizontal="left" vertical="center"/>
    </xf>
    <xf numFmtId="44" fontId="0" fillId="33" borderId="14" xfId="45" applyNumberFormat="1" applyFont="1" applyFill="1" applyBorder="1" applyAlignment="1">
      <alignment horizontal="left"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Input" xfId="44"/>
    <cellStyle name="Comma" xfId="45"/>
    <cellStyle name="Comma [0]"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 name="Valuta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0"/>
  <sheetViews>
    <sheetView tabSelected="1" zoomScale="80" zoomScaleNormal="80" zoomScalePageLayoutView="0" workbookViewId="0" topLeftCell="A1">
      <selection activeCell="B14" sqref="B14:B15"/>
    </sheetView>
  </sheetViews>
  <sheetFormatPr defaultColWidth="29.57421875" defaultRowHeight="15"/>
  <cols>
    <col min="1" max="1" width="42.7109375" style="5" customWidth="1"/>
    <col min="2" max="2" width="41.8515625" style="39" customWidth="1"/>
    <col min="3" max="3" width="12.00390625" style="5" customWidth="1"/>
    <col min="4" max="4" width="20.8515625" style="17" hidden="1" customWidth="1"/>
    <col min="5" max="5" width="17.57421875" style="17" hidden="1" customWidth="1"/>
    <col min="6" max="6" width="10.7109375" style="17" customWidth="1"/>
    <col min="7" max="7" width="24.8515625" style="17" customWidth="1"/>
    <col min="8" max="16384" width="29.57421875" style="5" customWidth="1"/>
  </cols>
  <sheetData>
    <row r="1" spans="1:6" ht="30" customHeight="1">
      <c r="A1" s="27" t="s">
        <v>135</v>
      </c>
      <c r="B1" s="28"/>
      <c r="C1" s="28"/>
      <c r="E1" s="29"/>
      <c r="F1" s="29"/>
    </row>
    <row r="2" spans="1:7" s="39" customFormat="1" ht="27.75" customHeight="1">
      <c r="A2" s="1" t="s">
        <v>19</v>
      </c>
      <c r="B2" s="1" t="s">
        <v>20</v>
      </c>
      <c r="C2" s="1" t="s">
        <v>21</v>
      </c>
      <c r="D2" s="18" t="s">
        <v>95</v>
      </c>
      <c r="E2" s="30" t="s">
        <v>87</v>
      </c>
      <c r="F2" s="129" t="s">
        <v>170</v>
      </c>
      <c r="G2" s="130"/>
    </row>
    <row r="3" spans="1:7" ht="28.5" customHeight="1">
      <c r="A3" s="8" t="s">
        <v>97</v>
      </c>
      <c r="B3" s="2" t="s">
        <v>102</v>
      </c>
      <c r="C3" s="9">
        <v>26665</v>
      </c>
      <c r="D3" s="19">
        <v>47803000</v>
      </c>
      <c r="E3" s="31">
        <v>23144000</v>
      </c>
      <c r="F3" s="77"/>
      <c r="G3" s="78"/>
    </row>
    <row r="4" spans="1:7" ht="22.5" customHeight="1">
      <c r="A4" s="2" t="s">
        <v>129</v>
      </c>
      <c r="B4" s="96" t="s">
        <v>101</v>
      </c>
      <c r="C4" s="99">
        <v>16289</v>
      </c>
      <c r="D4" s="45">
        <v>23932000</v>
      </c>
      <c r="E4" s="48">
        <v>7392000</v>
      </c>
      <c r="F4" s="77"/>
      <c r="G4" s="78"/>
    </row>
    <row r="5" spans="1:7" ht="26.25" customHeight="1">
      <c r="A5" s="2" t="s">
        <v>128</v>
      </c>
      <c r="B5" s="97"/>
      <c r="C5" s="100"/>
      <c r="D5" s="46"/>
      <c r="E5" s="49"/>
      <c r="F5" s="77"/>
      <c r="G5" s="78"/>
    </row>
    <row r="6" spans="1:7" ht="30" customHeight="1">
      <c r="A6" s="2" t="s">
        <v>128</v>
      </c>
      <c r="B6" s="98"/>
      <c r="C6" s="101"/>
      <c r="D6" s="46"/>
      <c r="E6" s="49"/>
      <c r="F6" s="77"/>
      <c r="G6" s="78"/>
    </row>
    <row r="7" spans="1:7" ht="30" customHeight="1">
      <c r="A7" s="40" t="s">
        <v>127</v>
      </c>
      <c r="B7" s="15" t="s">
        <v>143</v>
      </c>
      <c r="C7" s="64">
        <v>1100</v>
      </c>
      <c r="D7" s="46"/>
      <c r="E7" s="49"/>
      <c r="F7" s="77"/>
      <c r="G7" s="78"/>
    </row>
    <row r="8" spans="1:7" ht="30" customHeight="1">
      <c r="A8" s="40" t="s">
        <v>127</v>
      </c>
      <c r="B8" s="41" t="s">
        <v>130</v>
      </c>
      <c r="C8" s="64">
        <v>482</v>
      </c>
      <c r="D8" s="47"/>
      <c r="E8" s="50"/>
      <c r="F8" s="77"/>
      <c r="G8" s="78"/>
    </row>
    <row r="9" spans="1:7" ht="28.5" customHeight="1">
      <c r="A9" s="40" t="s">
        <v>129</v>
      </c>
      <c r="B9" s="42" t="s">
        <v>144</v>
      </c>
      <c r="C9" s="64">
        <v>2100</v>
      </c>
      <c r="D9" s="46"/>
      <c r="E9" s="49"/>
      <c r="F9" s="77"/>
      <c r="G9" s="78"/>
    </row>
    <row r="10" spans="1:7" ht="22.5" customHeight="1">
      <c r="A10" s="115" t="s">
        <v>98</v>
      </c>
      <c r="B10" s="15" t="s">
        <v>131</v>
      </c>
      <c r="C10" s="4">
        <v>1360</v>
      </c>
      <c r="D10" s="126">
        <v>3535000</v>
      </c>
      <c r="E10" s="112">
        <v>1931000</v>
      </c>
      <c r="F10" s="77"/>
      <c r="G10" s="78"/>
    </row>
    <row r="11" spans="1:7" ht="26.25" customHeight="1">
      <c r="A11" s="117"/>
      <c r="B11" s="15" t="s">
        <v>132</v>
      </c>
      <c r="C11" s="4">
        <v>350</v>
      </c>
      <c r="D11" s="127"/>
      <c r="E11" s="113"/>
      <c r="F11" s="77"/>
      <c r="G11" s="78"/>
    </row>
    <row r="12" spans="1:7" ht="27" customHeight="1">
      <c r="A12" s="116"/>
      <c r="B12" s="15" t="s">
        <v>152</v>
      </c>
      <c r="C12" s="43">
        <v>657</v>
      </c>
      <c r="D12" s="128"/>
      <c r="E12" s="114"/>
      <c r="F12" s="77"/>
      <c r="G12" s="78"/>
    </row>
    <row r="13" spans="1:7" ht="22.5" customHeight="1">
      <c r="A13" s="2" t="s">
        <v>36</v>
      </c>
      <c r="B13" s="2" t="s">
        <v>37</v>
      </c>
      <c r="C13" s="4">
        <v>3870</v>
      </c>
      <c r="D13" s="19">
        <v>5306000</v>
      </c>
      <c r="E13" s="32">
        <v>3020000</v>
      </c>
      <c r="F13" s="77"/>
      <c r="G13" s="78"/>
    </row>
    <row r="14" spans="1:7" ht="22.5" customHeight="1">
      <c r="A14" s="110" t="s">
        <v>136</v>
      </c>
      <c r="B14" s="115" t="s">
        <v>153</v>
      </c>
      <c r="C14" s="3">
        <v>65.25</v>
      </c>
      <c r="D14" s="133">
        <v>129000</v>
      </c>
      <c r="E14" s="112">
        <v>70000</v>
      </c>
      <c r="F14" s="77"/>
      <c r="G14" s="78"/>
    </row>
    <row r="15" spans="1:7" ht="22.5" customHeight="1">
      <c r="A15" s="111"/>
      <c r="B15" s="116"/>
      <c r="C15" s="51">
        <v>43.15</v>
      </c>
      <c r="D15" s="134"/>
      <c r="E15" s="114"/>
      <c r="F15" s="77"/>
      <c r="G15" s="78"/>
    </row>
    <row r="16" spans="1:7" ht="22.5" customHeight="1">
      <c r="A16" s="53" t="s">
        <v>137</v>
      </c>
      <c r="B16" s="36" t="s">
        <v>124</v>
      </c>
      <c r="C16" s="52" t="s">
        <v>125</v>
      </c>
      <c r="D16" s="37"/>
      <c r="E16" s="38"/>
      <c r="F16" s="77"/>
      <c r="G16" s="78"/>
    </row>
    <row r="17" spans="1:7" ht="22.5" customHeight="1">
      <c r="A17" s="15" t="s">
        <v>121</v>
      </c>
      <c r="B17" s="2" t="s">
        <v>100</v>
      </c>
      <c r="C17" s="3">
        <v>112</v>
      </c>
      <c r="D17" s="19">
        <v>178000</v>
      </c>
      <c r="E17" s="31">
        <v>77000</v>
      </c>
      <c r="F17" s="77"/>
      <c r="G17" s="78"/>
    </row>
    <row r="18" spans="1:7" ht="22.5" customHeight="1">
      <c r="A18" s="25" t="s">
        <v>38</v>
      </c>
      <c r="B18" s="35" t="s">
        <v>39</v>
      </c>
      <c r="C18" s="24">
        <v>176</v>
      </c>
      <c r="D18" s="26">
        <v>245000</v>
      </c>
      <c r="E18" s="34">
        <v>106000</v>
      </c>
      <c r="F18" s="77"/>
      <c r="G18" s="78"/>
    </row>
    <row r="19" spans="1:7" ht="31.5" customHeight="1">
      <c r="A19" s="66" t="s">
        <v>138</v>
      </c>
      <c r="B19" s="66" t="s">
        <v>134</v>
      </c>
      <c r="C19" s="67" t="s">
        <v>159</v>
      </c>
      <c r="D19" s="20"/>
      <c r="E19" s="33"/>
      <c r="F19" s="77"/>
      <c r="G19" s="78"/>
    </row>
    <row r="20" spans="1:7" ht="30" customHeight="1">
      <c r="A20" s="8" t="s">
        <v>96</v>
      </c>
      <c r="B20" s="2" t="s">
        <v>103</v>
      </c>
      <c r="C20" s="9">
        <v>47678</v>
      </c>
      <c r="D20" s="19">
        <v>72629000</v>
      </c>
      <c r="E20" s="31">
        <v>35896000</v>
      </c>
      <c r="F20" s="77"/>
      <c r="G20" s="78"/>
    </row>
    <row r="21" spans="1:7" ht="22.5" customHeight="1">
      <c r="A21" s="120" t="s">
        <v>139</v>
      </c>
      <c r="B21" s="115" t="s">
        <v>151</v>
      </c>
      <c r="C21" s="102">
        <f>4734</f>
        <v>4734</v>
      </c>
      <c r="D21" s="126"/>
      <c r="E21" s="105">
        <v>3188000</v>
      </c>
      <c r="F21" s="77"/>
      <c r="G21" s="78"/>
    </row>
    <row r="22" spans="1:7" ht="22.5" customHeight="1">
      <c r="A22" s="121"/>
      <c r="B22" s="117"/>
      <c r="C22" s="103"/>
      <c r="D22" s="127"/>
      <c r="E22" s="106"/>
      <c r="F22" s="77"/>
      <c r="G22" s="78"/>
    </row>
    <row r="23" spans="1:7" ht="22.5" customHeight="1">
      <c r="A23" s="121"/>
      <c r="B23" s="117"/>
      <c r="C23" s="103"/>
      <c r="D23" s="127"/>
      <c r="E23" s="106"/>
      <c r="F23" s="77"/>
      <c r="G23" s="78"/>
    </row>
    <row r="24" spans="1:7" ht="22.5" customHeight="1">
      <c r="A24" s="122"/>
      <c r="B24" s="116"/>
      <c r="C24" s="104"/>
      <c r="D24" s="128"/>
      <c r="E24" s="107"/>
      <c r="F24" s="77"/>
      <c r="G24" s="78"/>
    </row>
    <row r="25" spans="1:7" ht="22.5" customHeight="1">
      <c r="A25" s="8" t="s">
        <v>28</v>
      </c>
      <c r="B25" s="2" t="s">
        <v>37</v>
      </c>
      <c r="C25" s="9">
        <v>3293</v>
      </c>
      <c r="D25" s="19">
        <v>4895000</v>
      </c>
      <c r="E25" s="31">
        <v>2787000</v>
      </c>
      <c r="F25" s="77"/>
      <c r="G25" s="78"/>
    </row>
    <row r="26" spans="1:7" ht="22.5" customHeight="1">
      <c r="A26" s="8" t="s">
        <v>29</v>
      </c>
      <c r="B26" s="62" t="s">
        <v>163</v>
      </c>
      <c r="C26" s="10">
        <v>128</v>
      </c>
      <c r="D26" s="19">
        <v>179000</v>
      </c>
      <c r="E26" s="31">
        <v>102000</v>
      </c>
      <c r="F26" s="77"/>
      <c r="G26" s="78"/>
    </row>
    <row r="27" spans="1:7" ht="22.5" customHeight="1">
      <c r="A27" s="8" t="s">
        <v>122</v>
      </c>
      <c r="B27" s="108" t="s">
        <v>37</v>
      </c>
      <c r="C27" s="124">
        <v>17600</v>
      </c>
      <c r="D27" s="90">
        <v>26165000</v>
      </c>
      <c r="E27" s="92">
        <v>10446000</v>
      </c>
      <c r="F27" s="77"/>
      <c r="G27" s="78"/>
    </row>
    <row r="28" spans="1:7" ht="36" customHeight="1">
      <c r="A28" s="8" t="s">
        <v>123</v>
      </c>
      <c r="B28" s="109"/>
      <c r="C28" s="125"/>
      <c r="D28" s="91"/>
      <c r="E28" s="93"/>
      <c r="F28" s="77"/>
      <c r="G28" s="78"/>
    </row>
    <row r="29" spans="1:7" ht="22.5" customHeight="1">
      <c r="A29" s="8" t="s">
        <v>30</v>
      </c>
      <c r="B29" s="2" t="s">
        <v>71</v>
      </c>
      <c r="C29" s="9">
        <v>1688</v>
      </c>
      <c r="D29" s="19">
        <v>2480000</v>
      </c>
      <c r="E29" s="31">
        <v>1412000</v>
      </c>
      <c r="F29" s="77"/>
      <c r="G29" s="78"/>
    </row>
    <row r="30" spans="1:7" ht="22.5" customHeight="1">
      <c r="A30" s="8" t="s">
        <v>158</v>
      </c>
      <c r="B30" s="2" t="s">
        <v>156</v>
      </c>
      <c r="C30" s="9">
        <v>1604</v>
      </c>
      <c r="D30" s="19"/>
      <c r="E30" s="31"/>
      <c r="F30" s="77"/>
      <c r="G30" s="78"/>
    </row>
    <row r="31" spans="1:7" ht="15">
      <c r="A31" s="54" t="s">
        <v>140</v>
      </c>
      <c r="B31" s="2" t="s">
        <v>157</v>
      </c>
      <c r="C31" s="64">
        <v>4160</v>
      </c>
      <c r="D31" s="20"/>
      <c r="E31" s="33"/>
      <c r="F31" s="77"/>
      <c r="G31" s="78"/>
    </row>
    <row r="32" spans="1:6" ht="15">
      <c r="A32" s="6"/>
      <c r="B32" s="6"/>
      <c r="C32" s="11"/>
      <c r="D32" s="21"/>
      <c r="E32" s="22"/>
      <c r="F32" s="22"/>
    </row>
    <row r="33" spans="1:3" ht="30" customHeight="1">
      <c r="A33" s="14" t="s">
        <v>92</v>
      </c>
      <c r="B33" s="6"/>
      <c r="C33" s="12"/>
    </row>
    <row r="34" spans="1:7" ht="31.5" customHeight="1">
      <c r="A34" s="1" t="s">
        <v>19</v>
      </c>
      <c r="B34" s="1" t="s">
        <v>20</v>
      </c>
      <c r="C34" s="1" t="s">
        <v>21</v>
      </c>
      <c r="D34" s="18" t="s">
        <v>95</v>
      </c>
      <c r="E34" s="30" t="s">
        <v>87</v>
      </c>
      <c r="F34" s="129" t="s">
        <v>170</v>
      </c>
      <c r="G34" s="130"/>
    </row>
    <row r="35" spans="1:7" ht="27.75" customHeight="1">
      <c r="A35" s="44" t="s">
        <v>133</v>
      </c>
      <c r="B35" s="36" t="s">
        <v>126</v>
      </c>
      <c r="C35" s="52" t="s">
        <v>125</v>
      </c>
      <c r="D35" s="18"/>
      <c r="E35" s="30"/>
      <c r="F35" s="77"/>
      <c r="G35" s="78"/>
    </row>
    <row r="36" spans="1:7" ht="22.5" customHeight="1">
      <c r="A36" s="2" t="s">
        <v>40</v>
      </c>
      <c r="B36" s="2" t="s">
        <v>41</v>
      </c>
      <c r="C36" s="3">
        <v>292</v>
      </c>
      <c r="D36" s="16">
        <v>404000</v>
      </c>
      <c r="E36" s="32">
        <v>197000</v>
      </c>
      <c r="F36" s="77"/>
      <c r="G36" s="78"/>
    </row>
    <row r="37" spans="1:7" ht="22.5" customHeight="1">
      <c r="A37" s="2" t="s">
        <v>42</v>
      </c>
      <c r="B37" s="2" t="s">
        <v>37</v>
      </c>
      <c r="C37" s="3">
        <v>839</v>
      </c>
      <c r="D37" s="16">
        <v>1347000</v>
      </c>
      <c r="E37" s="32">
        <v>657000</v>
      </c>
      <c r="F37" s="77"/>
      <c r="G37" s="78"/>
    </row>
    <row r="38" spans="1:7" ht="22.5" customHeight="1">
      <c r="A38" s="2" t="s">
        <v>43</v>
      </c>
      <c r="B38" s="2" t="s">
        <v>44</v>
      </c>
      <c r="C38" s="3">
        <v>212</v>
      </c>
      <c r="D38" s="16">
        <v>303000</v>
      </c>
      <c r="E38" s="32">
        <v>148000</v>
      </c>
      <c r="F38" s="77"/>
      <c r="G38" s="78"/>
    </row>
    <row r="39" spans="1:7" ht="22.5" customHeight="1">
      <c r="A39" s="2" t="s">
        <v>45</v>
      </c>
      <c r="B39" s="2" t="s">
        <v>46</v>
      </c>
      <c r="C39" s="3">
        <v>165</v>
      </c>
      <c r="D39" s="16">
        <v>253000</v>
      </c>
      <c r="E39" s="32">
        <v>124000</v>
      </c>
      <c r="F39" s="77"/>
      <c r="G39" s="78"/>
    </row>
    <row r="40" spans="1:7" ht="22.5" customHeight="1">
      <c r="A40" s="2" t="s">
        <v>47</v>
      </c>
      <c r="B40" s="2" t="s">
        <v>48</v>
      </c>
      <c r="C40" s="3">
        <v>234</v>
      </c>
      <c r="D40" s="16">
        <v>378000</v>
      </c>
      <c r="E40" s="32">
        <v>185000</v>
      </c>
      <c r="F40" s="77"/>
      <c r="G40" s="78"/>
    </row>
    <row r="41" spans="1:7" ht="26.25" customHeight="1">
      <c r="A41" s="2" t="s">
        <v>88</v>
      </c>
      <c r="B41" s="2" t="s">
        <v>49</v>
      </c>
      <c r="C41" s="3">
        <v>622</v>
      </c>
      <c r="D41" s="16">
        <v>981000</v>
      </c>
      <c r="E41" s="32">
        <v>479000</v>
      </c>
      <c r="F41" s="77"/>
      <c r="G41" s="78"/>
    </row>
    <row r="42" spans="1:7" ht="22.5" customHeight="1">
      <c r="A42" s="2" t="s">
        <v>99</v>
      </c>
      <c r="B42" s="2" t="s">
        <v>50</v>
      </c>
      <c r="C42" s="3">
        <v>925</v>
      </c>
      <c r="D42" s="16">
        <v>1239000</v>
      </c>
      <c r="E42" s="31">
        <v>630000</v>
      </c>
      <c r="F42" s="77"/>
      <c r="G42" s="78"/>
    </row>
    <row r="43" spans="1:7" ht="22.5" customHeight="1">
      <c r="A43" s="2" t="s">
        <v>51</v>
      </c>
      <c r="B43" s="2" t="s">
        <v>52</v>
      </c>
      <c r="C43" s="3">
        <v>360</v>
      </c>
      <c r="D43" s="16">
        <v>535000</v>
      </c>
      <c r="E43" s="31">
        <v>161000</v>
      </c>
      <c r="F43" s="77"/>
      <c r="G43" s="78"/>
    </row>
    <row r="44" spans="1:7" ht="22.5" customHeight="1">
      <c r="A44" s="62" t="s">
        <v>53</v>
      </c>
      <c r="B44" s="62" t="s">
        <v>54</v>
      </c>
      <c r="C44" s="61">
        <v>400</v>
      </c>
      <c r="D44" s="16">
        <v>4547000</v>
      </c>
      <c r="E44" s="31">
        <v>2219000</v>
      </c>
      <c r="F44" s="77"/>
      <c r="G44" s="78"/>
    </row>
    <row r="45" spans="1:7" ht="22.5" customHeight="1">
      <c r="A45" s="2" t="s">
        <v>55</v>
      </c>
      <c r="B45" s="2" t="s">
        <v>56</v>
      </c>
      <c r="C45" s="3">
        <v>332</v>
      </c>
      <c r="D45" s="16">
        <v>544000</v>
      </c>
      <c r="E45" s="31">
        <v>265000</v>
      </c>
      <c r="F45" s="77"/>
      <c r="G45" s="78"/>
    </row>
    <row r="46" spans="1:7" ht="22.5" customHeight="1">
      <c r="A46" s="2" t="s">
        <v>0</v>
      </c>
      <c r="B46" s="2" t="s">
        <v>104</v>
      </c>
      <c r="C46" s="3">
        <v>14</v>
      </c>
      <c r="D46" s="16">
        <v>20000</v>
      </c>
      <c r="E46" s="32">
        <v>10000</v>
      </c>
      <c r="F46" s="77"/>
      <c r="G46" s="78"/>
    </row>
    <row r="47" spans="1:7" ht="22.5" customHeight="1">
      <c r="A47" s="2" t="s">
        <v>1</v>
      </c>
      <c r="B47" s="2" t="s">
        <v>105</v>
      </c>
      <c r="C47" s="3">
        <v>439</v>
      </c>
      <c r="D47" s="16">
        <v>648000</v>
      </c>
      <c r="E47" s="32">
        <v>316000</v>
      </c>
      <c r="F47" s="77"/>
      <c r="G47" s="78"/>
    </row>
    <row r="48" spans="1:7" ht="22.5" customHeight="1">
      <c r="A48" s="2" t="s">
        <v>2</v>
      </c>
      <c r="B48" s="2" t="s">
        <v>37</v>
      </c>
      <c r="C48" s="3">
        <v>181</v>
      </c>
      <c r="D48" s="16">
        <v>267000</v>
      </c>
      <c r="E48" s="32">
        <v>131000</v>
      </c>
      <c r="F48" s="77"/>
      <c r="G48" s="78"/>
    </row>
    <row r="49" spans="1:7" ht="22.5" customHeight="1">
      <c r="A49" s="66" t="s">
        <v>3</v>
      </c>
      <c r="B49" s="66" t="s">
        <v>149</v>
      </c>
      <c r="C49" s="67">
        <v>350</v>
      </c>
      <c r="D49" s="16">
        <v>516000</v>
      </c>
      <c r="E49" s="32">
        <v>252000</v>
      </c>
      <c r="F49" s="94" t="s">
        <v>161</v>
      </c>
      <c r="G49" s="95"/>
    </row>
    <row r="50" spans="1:7" ht="22.5" customHeight="1">
      <c r="A50" s="66" t="s">
        <v>4</v>
      </c>
      <c r="B50" s="66" t="s">
        <v>106</v>
      </c>
      <c r="C50" s="67">
        <v>60</v>
      </c>
      <c r="D50" s="16">
        <v>89000</v>
      </c>
      <c r="E50" s="32">
        <v>44000</v>
      </c>
      <c r="F50" s="94" t="s">
        <v>161</v>
      </c>
      <c r="G50" s="95"/>
    </row>
    <row r="51" spans="1:7" ht="22.5" customHeight="1">
      <c r="A51" s="2" t="s">
        <v>5</v>
      </c>
      <c r="B51" s="2" t="s">
        <v>107</v>
      </c>
      <c r="C51" s="3">
        <v>760</v>
      </c>
      <c r="D51" s="16">
        <v>1121000</v>
      </c>
      <c r="E51" s="32">
        <v>547000</v>
      </c>
      <c r="F51" s="77"/>
      <c r="G51" s="78"/>
    </row>
    <row r="52" spans="1:7" ht="22.5" customHeight="1">
      <c r="A52" s="2" t="s">
        <v>6</v>
      </c>
      <c r="B52" s="2" t="s">
        <v>108</v>
      </c>
      <c r="C52" s="3">
        <v>198</v>
      </c>
      <c r="D52" s="16">
        <v>293000</v>
      </c>
      <c r="E52" s="32">
        <v>143000</v>
      </c>
      <c r="F52" s="77"/>
      <c r="G52" s="78"/>
    </row>
    <row r="53" spans="1:7" ht="22.5" customHeight="1">
      <c r="A53" s="2" t="s">
        <v>7</v>
      </c>
      <c r="B53" s="2" t="s">
        <v>109</v>
      </c>
      <c r="C53" s="3">
        <v>665</v>
      </c>
      <c r="D53" s="16">
        <v>982000</v>
      </c>
      <c r="E53" s="32">
        <v>479000</v>
      </c>
      <c r="F53" s="77"/>
      <c r="G53" s="78"/>
    </row>
    <row r="54" spans="1:7" ht="22.5" customHeight="1">
      <c r="A54" s="2" t="s">
        <v>8</v>
      </c>
      <c r="B54" s="2" t="s">
        <v>110</v>
      </c>
      <c r="C54" s="3">
        <v>1110</v>
      </c>
      <c r="D54" s="16">
        <v>1639000</v>
      </c>
      <c r="E54" s="32">
        <v>800000</v>
      </c>
      <c r="F54" s="77"/>
      <c r="G54" s="78"/>
    </row>
    <row r="55" spans="1:7" ht="22.5" customHeight="1">
      <c r="A55" s="2" t="s">
        <v>93</v>
      </c>
      <c r="B55" s="2" t="s">
        <v>46</v>
      </c>
      <c r="C55" s="3">
        <v>148</v>
      </c>
      <c r="D55" s="16">
        <v>218000</v>
      </c>
      <c r="E55" s="32">
        <v>107000</v>
      </c>
      <c r="F55" s="77"/>
      <c r="G55" s="78"/>
    </row>
    <row r="56" spans="1:7" ht="33.75" customHeight="1">
      <c r="A56" s="72" t="s">
        <v>31</v>
      </c>
      <c r="B56" s="73" t="s">
        <v>32</v>
      </c>
      <c r="C56" s="74">
        <v>5000</v>
      </c>
      <c r="D56" s="75">
        <v>16600000</v>
      </c>
      <c r="E56" s="76">
        <v>12000000</v>
      </c>
      <c r="F56" s="131" t="s">
        <v>166</v>
      </c>
      <c r="G56" s="132"/>
    </row>
    <row r="57" spans="1:7" ht="22.5" customHeight="1">
      <c r="A57" s="66" t="s">
        <v>33</v>
      </c>
      <c r="B57" s="66" t="s">
        <v>34</v>
      </c>
      <c r="C57" s="67">
        <v>6000</v>
      </c>
      <c r="D57" s="19">
        <v>7100000</v>
      </c>
      <c r="E57" s="31">
        <v>5700000</v>
      </c>
      <c r="F57" s="94" t="s">
        <v>167</v>
      </c>
      <c r="G57" s="95"/>
    </row>
    <row r="58" spans="1:7" ht="22.5" customHeight="1">
      <c r="A58" s="2" t="s">
        <v>9</v>
      </c>
      <c r="B58" s="2" t="s">
        <v>111</v>
      </c>
      <c r="C58" s="3">
        <v>830</v>
      </c>
      <c r="D58" s="16">
        <v>1225000</v>
      </c>
      <c r="E58" s="32">
        <v>598000</v>
      </c>
      <c r="F58" s="68"/>
      <c r="G58" s="71"/>
    </row>
    <row r="59" spans="1:7" ht="22.5" customHeight="1">
      <c r="A59" s="6"/>
      <c r="B59" s="6"/>
      <c r="C59" s="12"/>
      <c r="F59" s="65"/>
      <c r="G59" s="65"/>
    </row>
    <row r="60" spans="1:3" ht="15">
      <c r="A60" s="6"/>
      <c r="B60" s="6"/>
      <c r="C60" s="12"/>
    </row>
    <row r="61" spans="1:6" ht="30" customHeight="1">
      <c r="A61" s="14" t="s">
        <v>89</v>
      </c>
      <c r="B61" s="6"/>
      <c r="C61" s="12"/>
      <c r="D61" s="23"/>
      <c r="E61" s="23"/>
      <c r="F61" s="23"/>
    </row>
    <row r="62" spans="1:7" ht="32.25" customHeight="1">
      <c r="A62" s="1" t="s">
        <v>19</v>
      </c>
      <c r="B62" s="1" t="s">
        <v>20</v>
      </c>
      <c r="C62" s="1" t="s">
        <v>21</v>
      </c>
      <c r="D62" s="18" t="s">
        <v>95</v>
      </c>
      <c r="E62" s="30" t="s">
        <v>87</v>
      </c>
      <c r="F62" s="129" t="s">
        <v>170</v>
      </c>
      <c r="G62" s="130"/>
    </row>
    <row r="63" spans="1:7" ht="28.5" customHeight="1">
      <c r="A63" s="2" t="s">
        <v>57</v>
      </c>
      <c r="B63" s="2" t="s">
        <v>58</v>
      </c>
      <c r="C63" s="3">
        <v>56</v>
      </c>
      <c r="D63" s="19">
        <v>84000</v>
      </c>
      <c r="E63" s="31">
        <v>41000</v>
      </c>
      <c r="F63" s="77"/>
      <c r="G63" s="78"/>
    </row>
    <row r="64" spans="1:7" ht="28.5" customHeight="1">
      <c r="A64" s="2" t="s">
        <v>62</v>
      </c>
      <c r="B64" s="2" t="s">
        <v>63</v>
      </c>
      <c r="C64" s="3">
        <v>94</v>
      </c>
      <c r="D64" s="19">
        <v>140000</v>
      </c>
      <c r="E64" s="31">
        <v>68000</v>
      </c>
      <c r="F64" s="77"/>
      <c r="G64" s="78"/>
    </row>
    <row r="65" spans="1:7" ht="28.5" customHeight="1">
      <c r="A65" s="2" t="s">
        <v>64</v>
      </c>
      <c r="B65" s="2" t="s">
        <v>65</v>
      </c>
      <c r="C65" s="3">
        <v>610</v>
      </c>
      <c r="D65" s="19">
        <v>907000</v>
      </c>
      <c r="E65" s="31">
        <v>443000</v>
      </c>
      <c r="F65" s="77"/>
      <c r="G65" s="78"/>
    </row>
    <row r="66" spans="1:7" ht="28.5" customHeight="1">
      <c r="A66" s="62" t="s">
        <v>148</v>
      </c>
      <c r="B66" s="62" t="s">
        <v>115</v>
      </c>
      <c r="C66" s="63">
        <v>82</v>
      </c>
      <c r="D66" s="19"/>
      <c r="E66" s="31"/>
      <c r="F66" s="77"/>
      <c r="G66" s="78"/>
    </row>
    <row r="67" spans="1:7" ht="28.5" customHeight="1">
      <c r="A67" s="2" t="s">
        <v>66</v>
      </c>
      <c r="B67" s="2" t="s">
        <v>67</v>
      </c>
      <c r="C67" s="3">
        <v>333</v>
      </c>
      <c r="D67" s="19">
        <v>495000</v>
      </c>
      <c r="E67" s="31">
        <v>242000</v>
      </c>
      <c r="F67" s="77"/>
      <c r="G67" s="78"/>
    </row>
    <row r="68" spans="1:7" ht="28.5" customHeight="1">
      <c r="A68" s="2" t="s">
        <v>76</v>
      </c>
      <c r="B68" s="2" t="s">
        <v>112</v>
      </c>
      <c r="C68" s="3">
        <v>200</v>
      </c>
      <c r="D68" s="19">
        <v>298000</v>
      </c>
      <c r="E68" s="31">
        <v>146000</v>
      </c>
      <c r="F68" s="77"/>
      <c r="G68" s="78"/>
    </row>
    <row r="69" spans="1:7" ht="28.5" customHeight="1">
      <c r="A69" s="2" t="s">
        <v>77</v>
      </c>
      <c r="B69" s="2" t="s">
        <v>78</v>
      </c>
      <c r="C69" s="3">
        <v>103</v>
      </c>
      <c r="D69" s="19">
        <v>153000</v>
      </c>
      <c r="E69" s="31">
        <v>74000</v>
      </c>
      <c r="F69" s="77"/>
      <c r="G69" s="78"/>
    </row>
    <row r="70" spans="1:7" ht="28.5" customHeight="1">
      <c r="A70" s="2" t="s">
        <v>79</v>
      </c>
      <c r="B70" s="2" t="s">
        <v>80</v>
      </c>
      <c r="C70" s="3">
        <v>71</v>
      </c>
      <c r="D70" s="19">
        <v>106000</v>
      </c>
      <c r="E70" s="31">
        <v>51000</v>
      </c>
      <c r="F70" s="77"/>
      <c r="G70" s="78"/>
    </row>
    <row r="71" spans="1:7" ht="28.5" customHeight="1">
      <c r="A71" s="2" t="s">
        <v>68</v>
      </c>
      <c r="B71" s="2" t="s">
        <v>37</v>
      </c>
      <c r="C71" s="4">
        <v>1935</v>
      </c>
      <c r="D71" s="19">
        <v>2877000</v>
      </c>
      <c r="E71" s="31">
        <v>1404000</v>
      </c>
      <c r="F71" s="77"/>
      <c r="G71" s="78"/>
    </row>
    <row r="72" spans="1:7" ht="28.5" customHeight="1">
      <c r="A72" s="86" t="s">
        <v>69</v>
      </c>
      <c r="B72" s="85" t="s">
        <v>165</v>
      </c>
      <c r="C72" s="83">
        <v>210</v>
      </c>
      <c r="D72" s="72">
        <v>257000</v>
      </c>
      <c r="E72" s="72">
        <v>126000</v>
      </c>
      <c r="F72" s="88" t="s">
        <v>168</v>
      </c>
      <c r="G72" s="89"/>
    </row>
    <row r="73" spans="1:7" ht="28.5" customHeight="1">
      <c r="A73" s="2" t="s">
        <v>70</v>
      </c>
      <c r="B73" s="2" t="s">
        <v>63</v>
      </c>
      <c r="C73" s="3">
        <v>684</v>
      </c>
      <c r="D73" s="19">
        <v>1017000</v>
      </c>
      <c r="E73" s="31">
        <v>496000</v>
      </c>
      <c r="F73" s="77"/>
      <c r="G73" s="78"/>
    </row>
    <row r="74" spans="1:7" ht="28.5" customHeight="1">
      <c r="A74" s="54" t="s">
        <v>141</v>
      </c>
      <c r="B74" s="2" t="s">
        <v>71</v>
      </c>
      <c r="C74" s="3">
        <v>672</v>
      </c>
      <c r="D74" s="19">
        <v>999000</v>
      </c>
      <c r="E74" s="31">
        <v>487000</v>
      </c>
      <c r="F74" s="77"/>
      <c r="G74" s="78"/>
    </row>
    <row r="75" spans="1:7" ht="28.5" customHeight="1">
      <c r="A75" s="2" t="s">
        <v>72</v>
      </c>
      <c r="B75" s="2" t="s">
        <v>73</v>
      </c>
      <c r="C75" s="4">
        <v>1258</v>
      </c>
      <c r="D75" s="19">
        <v>1870000</v>
      </c>
      <c r="E75" s="31">
        <v>913000</v>
      </c>
      <c r="F75" s="77"/>
      <c r="G75" s="78"/>
    </row>
    <row r="76" spans="1:7" ht="28.5" customHeight="1">
      <c r="A76" s="2" t="s">
        <v>155</v>
      </c>
      <c r="B76" s="2" t="s">
        <v>73</v>
      </c>
      <c r="C76" s="4">
        <v>40</v>
      </c>
      <c r="D76" s="19"/>
      <c r="E76" s="31"/>
      <c r="F76" s="77"/>
      <c r="G76" s="78"/>
    </row>
    <row r="77" spans="1:7" ht="28.5" customHeight="1">
      <c r="A77" s="69" t="s">
        <v>74</v>
      </c>
      <c r="B77" s="69" t="s">
        <v>75</v>
      </c>
      <c r="C77" s="70">
        <v>215</v>
      </c>
      <c r="D77" s="69">
        <v>320000</v>
      </c>
      <c r="E77" s="69">
        <v>156000</v>
      </c>
      <c r="F77" s="88" t="s">
        <v>168</v>
      </c>
      <c r="G77" s="89"/>
    </row>
    <row r="78" spans="1:7" ht="28.5" customHeight="1">
      <c r="A78" s="2" t="s">
        <v>81</v>
      </c>
      <c r="B78" s="2" t="s">
        <v>82</v>
      </c>
      <c r="C78" s="3">
        <v>31</v>
      </c>
      <c r="D78" s="19">
        <v>46000</v>
      </c>
      <c r="E78" s="31">
        <v>23000</v>
      </c>
      <c r="F78" s="77"/>
      <c r="G78" s="78"/>
    </row>
    <row r="79" spans="1:7" ht="28.5" customHeight="1">
      <c r="A79" s="55" t="s">
        <v>142</v>
      </c>
      <c r="B79" s="2" t="s">
        <v>113</v>
      </c>
      <c r="C79" s="10">
        <v>700</v>
      </c>
      <c r="D79" s="19">
        <v>1327000</v>
      </c>
      <c r="E79" s="31">
        <v>647000</v>
      </c>
      <c r="F79" s="77"/>
      <c r="G79" s="78"/>
    </row>
    <row r="80" spans="1:7" ht="28.5" customHeight="1">
      <c r="A80" s="69" t="s">
        <v>12</v>
      </c>
      <c r="B80" s="66" t="s">
        <v>114</v>
      </c>
      <c r="C80" s="70">
        <v>55</v>
      </c>
      <c r="D80" s="19">
        <v>82000</v>
      </c>
      <c r="E80" s="31">
        <v>40000</v>
      </c>
      <c r="F80" s="88" t="s">
        <v>162</v>
      </c>
      <c r="G80" s="89"/>
    </row>
    <row r="81" spans="1:7" ht="28.5" customHeight="1">
      <c r="A81" s="8" t="s">
        <v>13</v>
      </c>
      <c r="B81" s="2" t="s">
        <v>115</v>
      </c>
      <c r="C81" s="10">
        <v>90</v>
      </c>
      <c r="D81" s="19">
        <v>133000</v>
      </c>
      <c r="E81" s="31">
        <v>64000</v>
      </c>
      <c r="F81" s="77"/>
      <c r="G81" s="78"/>
    </row>
    <row r="82" spans="1:7" ht="28.5" customHeight="1">
      <c r="A82" s="8" t="s">
        <v>14</v>
      </c>
      <c r="B82" s="2" t="s">
        <v>115</v>
      </c>
      <c r="C82" s="10">
        <v>43</v>
      </c>
      <c r="D82" s="19">
        <v>64000</v>
      </c>
      <c r="E82" s="31">
        <v>31000</v>
      </c>
      <c r="F82" s="77"/>
      <c r="G82" s="78"/>
    </row>
    <row r="83" spans="1:7" ht="28.5" customHeight="1">
      <c r="A83" s="8" t="s">
        <v>15</v>
      </c>
      <c r="B83" s="2" t="s">
        <v>116</v>
      </c>
      <c r="C83" s="10">
        <v>44.03</v>
      </c>
      <c r="D83" s="19">
        <v>64000</v>
      </c>
      <c r="E83" s="31">
        <v>31000</v>
      </c>
      <c r="F83" s="77"/>
      <c r="G83" s="78"/>
    </row>
    <row r="84" spans="1:7" ht="28.5" customHeight="1">
      <c r="A84" s="8" t="s">
        <v>16</v>
      </c>
      <c r="B84" s="2" t="s">
        <v>116</v>
      </c>
      <c r="C84" s="10">
        <v>42.56</v>
      </c>
      <c r="D84" s="19">
        <v>61000</v>
      </c>
      <c r="E84" s="31">
        <v>30000</v>
      </c>
      <c r="F84" s="77"/>
      <c r="G84" s="78"/>
    </row>
    <row r="85" spans="1:7" ht="28.5" customHeight="1">
      <c r="A85" s="8" t="s">
        <v>17</v>
      </c>
      <c r="B85" s="2" t="s">
        <v>116</v>
      </c>
      <c r="C85" s="10">
        <v>46.27</v>
      </c>
      <c r="D85" s="19">
        <v>67000</v>
      </c>
      <c r="E85" s="31">
        <v>33000</v>
      </c>
      <c r="F85" s="77"/>
      <c r="G85" s="78"/>
    </row>
    <row r="86" spans="1:7" ht="28.5" customHeight="1">
      <c r="A86" s="8" t="s">
        <v>18</v>
      </c>
      <c r="B86" s="2" t="s">
        <v>116</v>
      </c>
      <c r="C86" s="10">
        <v>47.58</v>
      </c>
      <c r="D86" s="19">
        <v>68000</v>
      </c>
      <c r="E86" s="31">
        <v>34000</v>
      </c>
      <c r="F86" s="77"/>
      <c r="G86" s="78"/>
    </row>
    <row r="87" spans="1:7" ht="28.5" customHeight="1">
      <c r="A87" s="8" t="s">
        <v>22</v>
      </c>
      <c r="B87" s="2" t="s">
        <v>117</v>
      </c>
      <c r="C87" s="10">
        <v>945</v>
      </c>
      <c r="D87" s="19">
        <v>1395000</v>
      </c>
      <c r="E87" s="31">
        <v>557000</v>
      </c>
      <c r="F87" s="77"/>
      <c r="G87" s="78"/>
    </row>
    <row r="88" spans="1:7" ht="28.5" customHeight="1">
      <c r="A88" s="8" t="s">
        <v>23</v>
      </c>
      <c r="B88" s="2" t="s">
        <v>116</v>
      </c>
      <c r="C88" s="10">
        <v>32.97</v>
      </c>
      <c r="D88" s="19">
        <v>48000</v>
      </c>
      <c r="E88" s="31">
        <v>23000</v>
      </c>
      <c r="F88" s="77"/>
      <c r="G88" s="78"/>
    </row>
    <row r="89" spans="1:7" ht="28.5" customHeight="1">
      <c r="A89" s="8" t="s">
        <v>24</v>
      </c>
      <c r="B89" s="2" t="s">
        <v>118</v>
      </c>
      <c r="C89" s="10">
        <v>67</v>
      </c>
      <c r="D89" s="19">
        <v>99000</v>
      </c>
      <c r="E89" s="31">
        <v>49000</v>
      </c>
      <c r="F89" s="77"/>
      <c r="G89" s="78"/>
    </row>
    <row r="90" spans="1:7" ht="28.5" customHeight="1">
      <c r="A90" s="8" t="s">
        <v>24</v>
      </c>
      <c r="B90" s="2" t="s">
        <v>119</v>
      </c>
      <c r="C90" s="10">
        <v>67</v>
      </c>
      <c r="D90" s="19">
        <v>99000</v>
      </c>
      <c r="E90" s="31">
        <v>49000</v>
      </c>
      <c r="F90" s="77"/>
      <c r="G90" s="78"/>
    </row>
    <row r="91" spans="1:7" ht="28.5" customHeight="1">
      <c r="A91" s="8" t="s">
        <v>25</v>
      </c>
      <c r="B91" s="2" t="s">
        <v>119</v>
      </c>
      <c r="C91" s="10">
        <v>51</v>
      </c>
      <c r="D91" s="19">
        <v>75000</v>
      </c>
      <c r="E91" s="31">
        <v>37000</v>
      </c>
      <c r="F91" s="77"/>
      <c r="G91" s="78"/>
    </row>
    <row r="92" spans="1:7" ht="28.5" customHeight="1">
      <c r="A92" s="8" t="s">
        <v>26</v>
      </c>
      <c r="B92" s="2" t="s">
        <v>117</v>
      </c>
      <c r="C92" s="10">
        <v>200</v>
      </c>
      <c r="D92" s="19">
        <v>296000</v>
      </c>
      <c r="E92" s="31">
        <v>145000</v>
      </c>
      <c r="F92" s="77"/>
      <c r="G92" s="78"/>
    </row>
    <row r="93" spans="1:7" ht="28.5" customHeight="1">
      <c r="A93" s="72" t="s">
        <v>11</v>
      </c>
      <c r="B93" s="72" t="s">
        <v>150</v>
      </c>
      <c r="C93" s="72">
        <v>4482</v>
      </c>
      <c r="D93" s="72">
        <v>2900000</v>
      </c>
      <c r="E93" s="72">
        <v>2000000</v>
      </c>
      <c r="F93" s="72" t="s">
        <v>169</v>
      </c>
      <c r="G93" s="72"/>
    </row>
    <row r="94" spans="1:7" ht="28.5" customHeight="1">
      <c r="A94" s="8" t="s">
        <v>27</v>
      </c>
      <c r="B94" s="2" t="s">
        <v>116</v>
      </c>
      <c r="C94" s="10">
        <v>76.04</v>
      </c>
      <c r="D94" s="19">
        <v>109000</v>
      </c>
      <c r="E94" s="31">
        <v>53000</v>
      </c>
      <c r="F94" s="79"/>
      <c r="G94" s="80"/>
    </row>
    <row r="95" spans="1:7" ht="91.5" customHeight="1">
      <c r="A95" s="2" t="s">
        <v>120</v>
      </c>
      <c r="B95" s="2" t="s">
        <v>35</v>
      </c>
      <c r="C95" s="9">
        <v>2895</v>
      </c>
      <c r="D95" s="19">
        <v>4000000</v>
      </c>
      <c r="E95" s="31">
        <v>2800000</v>
      </c>
      <c r="F95" s="118" t="s">
        <v>178</v>
      </c>
      <c r="G95" s="119"/>
    </row>
    <row r="96" spans="1:6" ht="30.75" customHeight="1">
      <c r="A96" s="6"/>
      <c r="B96" s="6"/>
      <c r="C96" s="13"/>
      <c r="D96" s="23"/>
      <c r="E96" s="23"/>
      <c r="F96" s="23"/>
    </row>
    <row r="97" spans="1:6" ht="30" customHeight="1">
      <c r="A97" s="123" t="s">
        <v>90</v>
      </c>
      <c r="B97" s="123"/>
      <c r="C97" s="12"/>
      <c r="E97" s="23"/>
      <c r="F97" s="23"/>
    </row>
    <row r="98" spans="1:7" ht="27.75" customHeight="1">
      <c r="A98" s="1" t="s">
        <v>19</v>
      </c>
      <c r="B98" s="1" t="s">
        <v>20</v>
      </c>
      <c r="C98" s="1" t="s">
        <v>21</v>
      </c>
      <c r="D98" s="18" t="s">
        <v>95</v>
      </c>
      <c r="E98" s="30" t="s">
        <v>87</v>
      </c>
      <c r="F98" s="129" t="s">
        <v>170</v>
      </c>
      <c r="G98" s="130"/>
    </row>
    <row r="99" spans="1:7" ht="30" customHeight="1">
      <c r="A99" s="62" t="s">
        <v>59</v>
      </c>
      <c r="B99" s="62" t="s">
        <v>160</v>
      </c>
      <c r="C99" s="61">
        <v>3800</v>
      </c>
      <c r="D99" s="19">
        <v>5650000</v>
      </c>
      <c r="E99" s="31">
        <v>2756000</v>
      </c>
      <c r="F99" s="77"/>
      <c r="G99" s="78"/>
    </row>
    <row r="100" spans="1:7" ht="22.5" customHeight="1">
      <c r="A100" s="2" t="s">
        <v>60</v>
      </c>
      <c r="B100" s="2" t="s">
        <v>61</v>
      </c>
      <c r="C100" s="3">
        <v>60</v>
      </c>
      <c r="D100" s="19">
        <v>89000</v>
      </c>
      <c r="E100" s="31">
        <v>44000</v>
      </c>
      <c r="F100" s="77"/>
      <c r="G100" s="78"/>
    </row>
    <row r="101" spans="1:7" ht="22.5" customHeight="1">
      <c r="A101" s="2" t="s">
        <v>85</v>
      </c>
      <c r="B101" s="2" t="s">
        <v>86</v>
      </c>
      <c r="C101" s="3">
        <v>964</v>
      </c>
      <c r="D101" s="19">
        <v>1433000</v>
      </c>
      <c r="E101" s="31">
        <v>699000</v>
      </c>
      <c r="F101" s="77"/>
      <c r="G101" s="78"/>
    </row>
    <row r="102" spans="1:7" ht="22.5" customHeight="1">
      <c r="A102" s="62" t="s">
        <v>148</v>
      </c>
      <c r="B102" s="62" t="s">
        <v>154</v>
      </c>
      <c r="C102" s="63">
        <v>82</v>
      </c>
      <c r="D102" s="23"/>
      <c r="E102" s="23"/>
      <c r="F102" s="77"/>
      <c r="G102" s="78"/>
    </row>
    <row r="103" spans="1:7" ht="30.75" customHeight="1">
      <c r="A103" s="54" t="s">
        <v>145</v>
      </c>
      <c r="B103" s="2" t="s">
        <v>147</v>
      </c>
      <c r="C103" s="4">
        <v>3170</v>
      </c>
      <c r="D103" s="23"/>
      <c r="E103" s="23"/>
      <c r="F103" s="77"/>
      <c r="G103" s="78"/>
    </row>
    <row r="104" spans="1:6" ht="15">
      <c r="A104" s="6"/>
      <c r="B104" s="6"/>
      <c r="C104" s="12"/>
      <c r="D104" s="23"/>
      <c r="E104" s="23"/>
      <c r="F104" s="23"/>
    </row>
    <row r="105" spans="1:6" ht="29.25" customHeight="1">
      <c r="A105" s="123" t="s">
        <v>91</v>
      </c>
      <c r="B105" s="123"/>
      <c r="C105" s="12"/>
      <c r="E105" s="23"/>
      <c r="F105" s="23"/>
    </row>
    <row r="106" spans="1:7" ht="30.75" customHeight="1">
      <c r="A106" s="1" t="s">
        <v>19</v>
      </c>
      <c r="B106" s="1" t="s">
        <v>20</v>
      </c>
      <c r="C106" s="1" t="s">
        <v>21</v>
      </c>
      <c r="D106" s="18" t="s">
        <v>95</v>
      </c>
      <c r="E106" s="30" t="s">
        <v>87</v>
      </c>
      <c r="F106" s="129" t="s">
        <v>170</v>
      </c>
      <c r="G106" s="130"/>
    </row>
    <row r="107" spans="1:8" ht="48" customHeight="1">
      <c r="A107" s="69" t="s">
        <v>83</v>
      </c>
      <c r="B107" s="69" t="s">
        <v>84</v>
      </c>
      <c r="C107" s="69">
        <v>3000</v>
      </c>
      <c r="D107" s="19">
        <v>4460000</v>
      </c>
      <c r="E107" s="31">
        <v>2176000</v>
      </c>
      <c r="F107" s="118" t="s">
        <v>164</v>
      </c>
      <c r="G107" s="119"/>
      <c r="H107" s="39"/>
    </row>
    <row r="108" spans="1:6" ht="15">
      <c r="A108" s="6"/>
      <c r="B108" s="6"/>
      <c r="C108" s="11"/>
      <c r="D108" s="23"/>
      <c r="E108" s="23"/>
      <c r="F108" s="23"/>
    </row>
    <row r="109" spans="1:6" ht="22.5" customHeight="1">
      <c r="A109" s="14" t="s">
        <v>94</v>
      </c>
      <c r="B109" s="6"/>
      <c r="C109" s="11"/>
      <c r="E109" s="23"/>
      <c r="F109" s="23"/>
    </row>
    <row r="110" spans="1:7" ht="30" customHeight="1">
      <c r="A110" s="1" t="s">
        <v>19</v>
      </c>
      <c r="B110" s="1" t="s">
        <v>20</v>
      </c>
      <c r="C110" s="1" t="s">
        <v>21</v>
      </c>
      <c r="D110" s="18" t="s">
        <v>95</v>
      </c>
      <c r="E110" s="30" t="s">
        <v>87</v>
      </c>
      <c r="F110" s="129" t="s">
        <v>170</v>
      </c>
      <c r="G110" s="130"/>
    </row>
    <row r="111" spans="1:7" ht="25.5" customHeight="1">
      <c r="A111" s="55" t="s">
        <v>146</v>
      </c>
      <c r="B111" s="2" t="s">
        <v>10</v>
      </c>
      <c r="C111" s="9">
        <v>8363</v>
      </c>
      <c r="D111" s="19">
        <v>12872000</v>
      </c>
      <c r="E111" s="31">
        <v>7633000</v>
      </c>
      <c r="F111" s="32"/>
      <c r="G111" s="81"/>
    </row>
    <row r="112" spans="1:3" ht="15" customHeight="1">
      <c r="A112" s="82"/>
      <c r="B112" s="82"/>
      <c r="C112" s="82"/>
    </row>
    <row r="113" spans="1:8" ht="15">
      <c r="A113" s="59" t="s">
        <v>171</v>
      </c>
      <c r="B113" s="59"/>
      <c r="C113" s="57"/>
      <c r="D113" s="60"/>
      <c r="E113" s="60"/>
      <c r="F113" s="60"/>
      <c r="G113" s="60"/>
      <c r="H113" s="60"/>
    </row>
    <row r="114" spans="1:8" ht="22.5" customHeight="1">
      <c r="A114" s="87" t="s">
        <v>172</v>
      </c>
      <c r="B114" s="87"/>
      <c r="H114" s="17"/>
    </row>
    <row r="115" spans="1:8" ht="42" customHeight="1">
      <c r="A115" s="87" t="s">
        <v>173</v>
      </c>
      <c r="B115" s="87"/>
      <c r="C115" s="87"/>
      <c r="D115" s="87"/>
      <c r="E115" s="87"/>
      <c r="F115" s="87"/>
      <c r="G115" s="87"/>
      <c r="H115" s="87"/>
    </row>
    <row r="116" spans="1:8" ht="15" customHeight="1">
      <c r="A116" s="56" t="s">
        <v>174</v>
      </c>
      <c r="B116" s="56"/>
      <c r="C116" s="56"/>
      <c r="D116" s="58"/>
      <c r="E116" s="58"/>
      <c r="F116" s="58"/>
      <c r="G116" s="58"/>
      <c r="H116" s="58"/>
    </row>
    <row r="117" spans="1:8" ht="30" customHeight="1">
      <c r="A117" s="87" t="s">
        <v>175</v>
      </c>
      <c r="B117" s="87"/>
      <c r="C117" s="87"/>
      <c r="D117" s="87"/>
      <c r="E117" s="87"/>
      <c r="F117" s="87"/>
      <c r="G117" s="87"/>
      <c r="H117" s="87"/>
    </row>
    <row r="118" spans="1:8" ht="54" customHeight="1">
      <c r="A118" s="87" t="s">
        <v>176</v>
      </c>
      <c r="B118" s="87"/>
      <c r="C118" s="87"/>
      <c r="D118" s="87"/>
      <c r="E118" s="87"/>
      <c r="F118" s="87"/>
      <c r="G118" s="87"/>
      <c r="H118" s="87"/>
    </row>
    <row r="119" spans="1:8" ht="15">
      <c r="A119" s="7"/>
      <c r="H119" s="17"/>
    </row>
    <row r="120" spans="1:8" ht="15">
      <c r="A120" s="84"/>
      <c r="B120" s="39" t="s">
        <v>177</v>
      </c>
      <c r="E120" s="23"/>
      <c r="F120" s="23"/>
      <c r="H120" s="17"/>
    </row>
  </sheetData>
  <sheetProtection/>
  <autoFilter ref="A1:G120"/>
  <mergeCells count="39">
    <mergeCell ref="D10:D12"/>
    <mergeCell ref="F110:G110"/>
    <mergeCell ref="F107:G107"/>
    <mergeCell ref="F56:G56"/>
    <mergeCell ref="D14:D15"/>
    <mergeCell ref="F2:G2"/>
    <mergeCell ref="F34:G34"/>
    <mergeCell ref="F62:G62"/>
    <mergeCell ref="F98:G98"/>
    <mergeCell ref="F106:G106"/>
    <mergeCell ref="F95:G95"/>
    <mergeCell ref="F57:G57"/>
    <mergeCell ref="F72:G72"/>
    <mergeCell ref="A21:A24"/>
    <mergeCell ref="A105:B105"/>
    <mergeCell ref="B21:B24"/>
    <mergeCell ref="C27:C28"/>
    <mergeCell ref="D21:D24"/>
    <mergeCell ref="A97:B97"/>
    <mergeCell ref="B4:B6"/>
    <mergeCell ref="C4:C6"/>
    <mergeCell ref="C21:C24"/>
    <mergeCell ref="E21:E24"/>
    <mergeCell ref="B27:B28"/>
    <mergeCell ref="A14:A15"/>
    <mergeCell ref="E10:E12"/>
    <mergeCell ref="B14:B15"/>
    <mergeCell ref="A10:A12"/>
    <mergeCell ref="E14:E15"/>
    <mergeCell ref="A114:B114"/>
    <mergeCell ref="A115:H115"/>
    <mergeCell ref="A117:H117"/>
    <mergeCell ref="A118:H118"/>
    <mergeCell ref="F77:G77"/>
    <mergeCell ref="D27:D28"/>
    <mergeCell ref="E27:E28"/>
    <mergeCell ref="F50:G50"/>
    <mergeCell ref="F49:G49"/>
    <mergeCell ref="F80:G80"/>
  </mergeCells>
  <printOptions horizontalCentered="1"/>
  <pageMargins left="0.6692913385826772" right="0.1968503937007874" top="0.3937007874015748" bottom="0.7086614173228347" header="0.1968503937007874" footer="0.1968503937007874"/>
  <pageSetup fitToHeight="2" fitToWidth="1" horizontalDpi="600" verticalDpi="600" orientation="portrait" paperSize="8" scale="70" r:id="rId1"/>
  <headerFooter>
    <oddHeader>&amp;CELENCO IMMOBILI EX ASL TO2
</oddHeader>
    <oddFooter>&amp;L&amp;D&amp;R&amp;8&amp;P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loris.durando</dc:creator>
  <cp:keywords/>
  <dc:description/>
  <cp:lastModifiedBy>Provveditorato</cp:lastModifiedBy>
  <cp:lastPrinted>2017-09-11T14:01:20Z</cp:lastPrinted>
  <dcterms:created xsi:type="dcterms:W3CDTF">2009-08-19T08:17:12Z</dcterms:created>
  <dcterms:modified xsi:type="dcterms:W3CDTF">2017-09-18T09:37:05Z</dcterms:modified>
  <cp:category/>
  <cp:version/>
  <cp:contentType/>
  <cp:contentStatus/>
</cp:coreProperties>
</file>