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468" windowWidth="15456" windowHeight="12384"/>
  </bookViews>
  <sheets>
    <sheet name="EMOCOLTURE LOTTO1" sheetId="9" r:id="rId1"/>
    <sheet name="MALDI-TOFF LOTTO2" sheetId="2" r:id="rId2"/>
    <sheet name="ATB automatizzati LOTTO2" sheetId="3" r:id="rId3"/>
    <sheet name="e-TEST LOTTO2" sheetId="18" r:id="rId4"/>
    <sheet name="Terreni di coltura_LOTTO2" sheetId="5" r:id="rId5"/>
    <sheet name="MISCELLANEA_LOTTO 2" sheetId="6" r:id="rId6"/>
    <sheet name="Progetto_EX ASLTO2" sheetId="7" r:id="rId7"/>
    <sheet name="Progetto_ASLTO4" sheetId="8" r:id="rId8"/>
    <sheet name="MICOBATTERI_LOTTO3" sheetId="15" r:id="rId9"/>
    <sheet name="CARATTER OGGETTO DI VALUTAZIONE" sheetId="14" r:id="rId10"/>
  </sheets>
  <definedNames>
    <definedName name="__xlnm.Print_Area" localSheetId="2">'ATB automatizzati LOTTO2'!$A$1:$F$43</definedName>
    <definedName name="__xlnm.Print_Area" localSheetId="1">'MALDI-TOFF LOTTO2'!$A$1:$D$30</definedName>
    <definedName name="__xlnm.Print_Area" localSheetId="5">'MISCELLANEA_LOTTO 2'!$B$1:$D$18</definedName>
    <definedName name="__xlnm.Print_Area" localSheetId="6">#N/A</definedName>
    <definedName name="__xlnm.Print_Area" localSheetId="4">'Terreni di coltura_LOTTO2'!$A$1:$D$58</definedName>
    <definedName name="_xlnm.Print_Area" localSheetId="2">'ATB automatizzati LOTTO2'!$A$1:$F$43</definedName>
    <definedName name="_xlnm.Print_Area" localSheetId="9">'CARATTER OGGETTO DI VALUTAZIONE'!$A$22:$B$29</definedName>
    <definedName name="_xlnm.Print_Area" localSheetId="0">'EMOCOLTURE LOTTO1'!$A$1:$D$42</definedName>
    <definedName name="_xlnm.Print_Area" localSheetId="3">'e-TEST LOTTO2'!$A$1:$C$47</definedName>
    <definedName name="_xlnm.Print_Area" localSheetId="1">'MALDI-TOFF LOTTO2'!$A$1:$D$30</definedName>
    <definedName name="_xlnm.Print_Area" localSheetId="8">MICOBATTERI_LOTTO3!$A$1:$C$49</definedName>
    <definedName name="_xlnm.Print_Area" localSheetId="5">'MISCELLANEA_LOTTO 2'!$A$1:$D$18</definedName>
    <definedName name="_xlnm.Print_Area" localSheetId="7">Progetto_ASLTO4!$A:$B</definedName>
    <definedName name="_xlnm.Print_Area" localSheetId="6">'Progetto_EX ASLTO2'!$A$1:$B$22</definedName>
    <definedName name="_xlnm.Print_Area" localSheetId="4">'Terreni di coltura_LOTTO2'!$A$1:$D$58</definedName>
  </definedNames>
  <calcPr calcId="125725"/>
</workbook>
</file>

<file path=xl/calcChain.xml><?xml version="1.0" encoding="utf-8"?>
<calcChain xmlns="http://schemas.openxmlformats.org/spreadsheetml/2006/main">
  <c r="C40" i="15"/>
  <c r="C27" i="2"/>
  <c r="D55" i="5"/>
  <c r="C55"/>
  <c r="C35" i="9"/>
  <c r="D35"/>
  <c r="F40" i="3"/>
  <c r="E40"/>
</calcChain>
</file>

<file path=xl/sharedStrings.xml><?xml version="1.0" encoding="utf-8"?>
<sst xmlns="http://schemas.openxmlformats.org/spreadsheetml/2006/main" count="504" uniqueCount="364">
  <si>
    <t>Terreno agarizzato con 5% di sangue di montone per i saggi manuali di sensibilità agli antimicrobici con metodo di agar diffusione tipo Mueller Hinton più  sangue (piastre 150mm)</t>
  </si>
  <si>
    <t>Terreno agarizzato per i saggi manuali di sensibilità agli antimicrobici dei batteri anaerobi con metodo di agar diffusione tipo Brucella agar con 5 % di sangue di cavallo</t>
  </si>
  <si>
    <t>Terreno agarizzato selettivo per l'isolamento dei Dermatofiti</t>
  </si>
  <si>
    <t>Terreno agarizzato in provetta Lowenstein Jensen</t>
  </si>
  <si>
    <t>Terreno agarizzato CLED per screening urinario</t>
  </si>
  <si>
    <t>Terreno agarizzato Hektoen Enteric</t>
  </si>
  <si>
    <t>Terreno agarizzato con Sangue di Cavallo selettivo per Helicobacter</t>
  </si>
  <si>
    <t>Terreno agarizzato per lattobacilli tipo Rogosa</t>
  </si>
  <si>
    <t>Terreno agarizzato per l'isolamento di Salmonella-Shigella ( tipo SS)</t>
  </si>
  <si>
    <t>Terreno agarizzato selettivo 5% sangue umano per Gardnerella vaginalis</t>
  </si>
  <si>
    <t>Oxacillina Scren agar</t>
  </si>
  <si>
    <t>Assistenza tecnica e servizio post vendita per ogni AREA DI LABORATORIO (AREA OAS, AREA SGB, AREA TO4)</t>
  </si>
  <si>
    <t>Possibilità di abbonamento quindicinale</t>
  </si>
  <si>
    <t>Terreno liquido di arricchimento per l'isolamento dei Batteri Aerobi tipo brodo Mueller-Hinton</t>
  </si>
  <si>
    <t>Terreno liquido per l’isolamento e coltura di Trichomonas spp.</t>
  </si>
  <si>
    <t>MISCELLANEA</t>
  </si>
  <si>
    <t>Sistema di trasporto con terreno agarizzato in flaconcini per la raccolta di campioni biologici vari ( liquidi, pus,agoaspirati) con sostanze riducenti e ridotto potenziale ossido-riduttivo per la conservazione di anche di batteri anaerobiI</t>
  </si>
  <si>
    <t>1400</t>
  </si>
  <si>
    <t>2450</t>
  </si>
  <si>
    <t>200</t>
  </si>
  <si>
    <t>Filtri selettivi per la coltura di Campylobacter spp (0.45 µm)</t>
  </si>
  <si>
    <t>100</t>
  </si>
  <si>
    <t>Test rapido per la rilevazione delle beta - lattamasi su colonie batteriche</t>
  </si>
  <si>
    <t>1500</t>
  </si>
  <si>
    <t>2800</t>
  </si>
  <si>
    <t>Test rapido per la rilevazione dell'ossidasi su colonie batteriche</t>
  </si>
  <si>
    <t>10bis</t>
  </si>
  <si>
    <t>Supporto tecnico ed organizzativo nelle fasi di impianto e in quelle successive di gestione del sistema</t>
  </si>
  <si>
    <t>Assistenza tecnica periodica programmata, interventi di urgenza con risoluzione entro il giorno successivo a quello di chiamata</t>
  </si>
  <si>
    <t>Le Ditte devono impegnarsi ad apportare, nel corso della fornitura, l’aggiornamento tecnologico del sistema e dei reagenti e le integrazioni e modifiche che si rendessero necessarie per sopraggiunti cambiamenti per ragioni  tecnologiche, adeguando il sistema alle esigenze del Laboratorio ed all’evoluzione dei sistemi diagnostici, consistente anche in frequenza di corsi di aggiornamento interni per tecnici e/o laureati che svolgono attività inerente al tema della fornitura</t>
  </si>
  <si>
    <t>Consegna materiale entro 72 ore dal ricevimento ordine</t>
  </si>
  <si>
    <t xml:space="preserve">Aggiornamento della libreria di riferimento costante con particolare riferimento ai Micobatteri tubercolari e non tubercolari </t>
  </si>
  <si>
    <t>Le Ditte devono impegnarsi ad apportare, nel corso della fornitura, l’aggiornamento tecnologico del sistema e dei reagenti e le integrazioni e modifiche che si rendessero necessarie per sopraggiunti cambiamenti per ragioni  tecnologiche, adeguando il sistema alle esigenze del Laboratorio ed all’evoluzione dei sistemi diagnostici, consistente anche in frequenza di corsi di aggiornamento interni  per tecnici e/o laureati che svolgono attività inerente al tema della fornitura</t>
  </si>
  <si>
    <t>Fornitura di un programma di VEQ per identificazione ( UKNEQAS) batterica</t>
  </si>
  <si>
    <t>Strumentazione da banco congrua con il contesto strutturale deI Laboratori (sopralluogo necessario) con provvedimenti specifici atti a distrubuire il peso in modo equilibrato sulle superfici di appoggio</t>
  </si>
  <si>
    <t>Antibiogramma per Cocchi Gram-Positivi (Streptococchi, comprensivo dei viridanti)</t>
  </si>
  <si>
    <t>Tracciabilità del campione in ogni sua fase di lavorazione sia in sede centrale che periferica (per emocolture)</t>
  </si>
  <si>
    <t xml:space="preserve">Assistenza tecnica periodica programmata, interventi di urgenza con risoluzione entro il giorno successivo a quello di chiamata </t>
  </si>
  <si>
    <t>3BIS</t>
  </si>
  <si>
    <t xml:space="preserve">Software dello strumento che consenta: A) Introduzione anonima (senza identificazione né del paziente, né del campione) dei flaconi in qualsiasi posizione, incubazione e segnalazione di positività B)Gestione posizioni remote con visualizzazione e mappatura flaconi, allerta positivi, carico e scarico flaconi, refertazione gestibili da unità centrale per posizioni remote </t>
  </si>
  <si>
    <r>
      <t>Interfacciamento con LIS  NoemaLife e porting ad</t>
    </r>
    <r>
      <rPr>
        <b/>
        <i/>
        <sz val="11"/>
        <color indexed="8"/>
        <rFont val="Calibri"/>
        <family val="2"/>
      </rPr>
      <t xml:space="preserve"> </t>
    </r>
    <r>
      <rPr>
        <sz val="11"/>
        <color indexed="8"/>
        <rFont val="Calibri"/>
        <family val="2"/>
      </rPr>
      <t>HALIA con gestione diretta dei punti periferici (OSPEDALE SGB, OMV E OAS E OSPEDALI  ASL TO4) tramite HALIA</t>
    </r>
  </si>
  <si>
    <t>Possibilità di fornire strumenti sia da terra che da banco il cui ingombro strumentale sia minimo (in termini di dimensioni, peso e volume) congruo con il contesto strutturale deI Laboratori (sopralluogo necessario) con provvedimenti specifici atti a distrIbuire il peso in modo equilibrato sulla superficie</t>
  </si>
  <si>
    <r>
      <t xml:space="preserve">  L'oggetto della fornitura è rappresentato da sistemi analitici per l'esecuzione di esami microbiologici con tecnologie utili a fornire il massimo grado di accuratezza ed il massimo grado di tempestività ed una corretta refertazione di tutti gli esami  e con il valore interpretativo dei sistemi di verifica e controllo ( sistema esperto). Ciascun sistema dovrà essere composto da analizzatori di ultima generazione, gestiti in modo integrato tramite sistema informatico , con software dedicato di area connesso ai sistemi gestionali dei Laboratori ASLTO4  (</t>
    </r>
    <r>
      <rPr>
        <b/>
        <sz val="11"/>
        <rFont val="Calibri"/>
        <family val="2"/>
      </rPr>
      <t xml:space="preserve"> DNLab/Noemalife </t>
    </r>
    <r>
      <rPr>
        <sz val="11"/>
        <rFont val="Calibri"/>
        <family val="2"/>
      </rPr>
      <t xml:space="preserve">)   </t>
    </r>
  </si>
  <si>
    <t>Il progetto deve includere nel pacchetto strumentale offerto tutto quanto necessario al funzionamento del sistema, compreso un gruppo di stabilizzazione e continuità per tutti gli analizzatori e per tutti i PC previsti, la fornitura di supporti se trattasi di sistemi da banco e la fornitura di PC, monitor 17/19 pollici, stampanti laser, stampanti di etichette barcode e lettori di barcode. Nel progetto deve inoltre essere previsto tutto il materiale di consumo (toner/cartucce, ricambi ecc.)</t>
  </si>
  <si>
    <t>Software per la gestione integrata e l'analisi dei dati del Laboratorio di Diagnostica Microbiologica, che consenta di ottimizzare i flussi di lavoro attraverso un'unica piattaforma omogenea e permetta la validazione, la refertazione, le analisi statistico-epidemiologiche ed il monitoraggio dei microrganismi sentinella, collegato in modo bidirezionale  con il / i LIS, con accesso anche in contemporanea, dalle attuali 3 sedi : Ivrea -Chivasso -Ciriè</t>
  </si>
  <si>
    <t>2A</t>
  </si>
  <si>
    <t>2B</t>
  </si>
  <si>
    <t>2C</t>
  </si>
  <si>
    <t>EMOCOLTURE, requisito: identificazione e antibiogramma per i campioni positivi mediante porting ad HALIA e gestione diretta dell'ID campione da HALIA stesso comprensiva di gestione dei punti periferici sempre da HALIA (LABORATORI ASL TO4)</t>
  </si>
  <si>
    <t>ANTIBIOGRAMMI AUTOMATIZZATI, requisito: Antibiogrammi e identificazione campioni da MALDI-TOF (comprensivo di identificazione emocolture positive) mediante porting ad HALIA e gestione diretta dell'ID campione da HALIA stesso</t>
  </si>
  <si>
    <t>Possibilità di gestire in automatico commenti precodificati e non, identificazione di germi "alert" e meccanismi di farmacoresistenza con trasferimento automatico in fase di validazione e refertazione al LIS</t>
  </si>
  <si>
    <t>Il software deve prevedere semplicità di utilizzo del "data management", in grado di raccogliere, archiviare ed analizzare i dati della Microbiologia.</t>
  </si>
  <si>
    <t xml:space="preserve">Interpretazione dell’Antibiogramma secondo le norme EUCAST e interpretazione MIC </t>
  </si>
  <si>
    <t>Capacità minima di almeno 100  ANTIBIOGRAMMI AL GIORNO per ogni singola unità</t>
  </si>
  <si>
    <t>Il software deve comprendere una gestione attiva delle infezioni ospedaliere e dei meccanismi di resistenza agli antibiotici</t>
  </si>
  <si>
    <t>1bis</t>
  </si>
  <si>
    <t>Terreno agarizzato selettivo antibiotato per l'isolamento di lieviti e muffe: Sabouraud + CAF ed eventuali altri antibiotici</t>
  </si>
  <si>
    <t>Terreno liquido di arricchimento per l'isolamento di lieviti e muffe tipo Sabouraud</t>
  </si>
  <si>
    <t>Terreno agarizzato per saggi manuali di sensibilità agli antimicrobici di batteri esigenti con metodo di agar diffusione tipo Columbia agar con 5 % di sangue di cavallo</t>
  </si>
  <si>
    <t>Terreno liquido specifico per la conservazione dei ceppi batterici in provetta</t>
  </si>
  <si>
    <t>Terreno agarizzato selettivo per l'isolamento dei Corinebatteri tipo Pergola</t>
  </si>
  <si>
    <t xml:space="preserve">Ceppi batterici Gram positivi e Gram negativi ATCC inseriti in un programma di controllo di qualità interno da eseguirsi periodicamente (Escherichia coli ATCC 25922 e ATCC 35218, Bacteroides fragilis ATCC 25285, Clostridium perfringes ATCC 13124, Pseudomonas aeruginosa ATCC 27853, Staphylococcus aureus ATCC 29213, Enterococcus faecalis ATCC 29212, Streptococcus pneumoniae ATCC 49619, Streptococcus agalactiae ATCC 13813)
</t>
  </si>
  <si>
    <t>5 conf per ceppo</t>
  </si>
  <si>
    <t xml:space="preserve">Sistema dotato di una stazione di preparazione in grado di gestire la fase analitica e completa tracciabilità del processo attraverso l’identificazione univoca di campioni e   piastrine 
</t>
  </si>
  <si>
    <t>Il sistema deve prevedere, oltre alla strumentazione principale, moduli aggiuntivi più piccoli. Questi moduli saranno installati nei reparti, ma il controllo gestionale deve essere effettuato da remoto dal Laboratorio stesso e deve prevedere segnalazione dei flaconi positivi  al Laboratorio e scarico dei negativi dalla postazione periferica</t>
  </si>
  <si>
    <t>Sistema completamente automatico per l'esecuzione di antibiogrammi per batteri Gram positivi e Gram negativi  comprendente strumentazione principale per l’incubazione, lettura, interpretazione e refertazione dell’ Antibiogramma,  completa di software gestionale con sistema esperto per la validazione risultati</t>
  </si>
  <si>
    <t>Il software di gestione deve garantire : 1) tracciabilità dell'intero processo, 2) archivio storico completo di tutti i dati, 3) sistema esperto con regole personalizzabil, 4) possibilità di eseguire indagini statistiche, epidemiologiche e sorveglianza di alert,  4) gestione del controllo di qualità interno</t>
  </si>
  <si>
    <t>Assistenza tecnica e servizio post vendita</t>
  </si>
  <si>
    <r>
      <t xml:space="preserve">Terreno agarizzato </t>
    </r>
    <r>
      <rPr>
        <b/>
        <sz val="11"/>
        <color indexed="53"/>
        <rFont val="Calibri"/>
        <family val="2"/>
      </rPr>
      <t xml:space="preserve">cromogenico </t>
    </r>
    <r>
      <rPr>
        <b/>
        <sz val="11"/>
        <rFont val="Calibri"/>
        <family val="2"/>
      </rPr>
      <t>selettivo per l'isolamento dei lieviti</t>
    </r>
  </si>
  <si>
    <r>
      <t xml:space="preserve">Terreno agarizzato </t>
    </r>
    <r>
      <rPr>
        <b/>
        <sz val="11"/>
        <color indexed="53"/>
        <rFont val="Calibri"/>
        <family val="2"/>
      </rPr>
      <t xml:space="preserve">cromogenico </t>
    </r>
    <r>
      <rPr>
        <b/>
        <sz val="11"/>
        <rFont val="Calibri"/>
        <family val="2"/>
      </rPr>
      <t>per lo screening delle infezioni delle vie urinarie</t>
    </r>
  </si>
  <si>
    <r>
      <t xml:space="preserve">Terreno agarizzato </t>
    </r>
    <r>
      <rPr>
        <b/>
        <sz val="11"/>
        <color indexed="53"/>
        <rFont val="Calibri"/>
        <family val="2"/>
      </rPr>
      <t>cromogenico</t>
    </r>
    <r>
      <rPr>
        <b/>
        <sz val="11"/>
        <rFont val="Calibri"/>
        <family val="2"/>
      </rPr>
      <t xml:space="preserve"> selettivo per l'isolamento dello Stafilococco aureo meticillino resistente </t>
    </r>
  </si>
  <si>
    <r>
      <t xml:space="preserve">Terreno agarizzato selettivo </t>
    </r>
    <r>
      <rPr>
        <b/>
        <sz val="11"/>
        <color indexed="53"/>
        <rFont val="Calibri"/>
        <family val="2"/>
      </rPr>
      <t>cromogenico</t>
    </r>
    <r>
      <rPr>
        <b/>
        <sz val="11"/>
        <rFont val="Calibri"/>
        <family val="2"/>
      </rPr>
      <t xml:space="preserve"> per l'isolamento di Vibrio spp</t>
    </r>
  </si>
  <si>
    <r>
      <t xml:space="preserve">Terreno agarizzato </t>
    </r>
    <r>
      <rPr>
        <b/>
        <sz val="11"/>
        <color indexed="53"/>
        <rFont val="Calibri"/>
        <family val="2"/>
      </rPr>
      <t>cromogenico</t>
    </r>
    <r>
      <rPr>
        <b/>
        <sz val="11"/>
        <rFont val="Calibri"/>
        <family val="2"/>
      </rPr>
      <t xml:space="preserve"> selettivo per l'isolamento Gram negativi ESBL+</t>
    </r>
  </si>
  <si>
    <r>
      <t xml:space="preserve">Terreno agarizzato </t>
    </r>
    <r>
      <rPr>
        <b/>
        <sz val="11"/>
        <color indexed="53"/>
        <rFont val="Calibri"/>
        <family val="2"/>
      </rPr>
      <t>cromogenico</t>
    </r>
    <r>
      <rPr>
        <b/>
        <sz val="11"/>
        <rFont val="Calibri"/>
        <family val="2"/>
      </rPr>
      <t xml:space="preserve"> selettivo per l'isolamento Gram negativi Carbapenemasi produttori</t>
    </r>
  </si>
  <si>
    <r>
      <t xml:space="preserve">Terreno agarizzato </t>
    </r>
    <r>
      <rPr>
        <b/>
        <sz val="11"/>
        <color indexed="53"/>
        <rFont val="Calibri"/>
        <family val="2"/>
      </rPr>
      <t>cromogenico</t>
    </r>
    <r>
      <rPr>
        <b/>
        <sz val="11"/>
        <rFont val="Calibri"/>
        <family val="2"/>
      </rPr>
      <t xml:space="preserve"> selettivo per l'isolamento Streptococcus agalactiae</t>
    </r>
  </si>
  <si>
    <t>Gestione mediante interfacciamento (porting ad HALIA NOEMALIFE  per amedeo di Savoia) dei seguenti SISTEMI STRUMENTALI:</t>
  </si>
  <si>
    <t xml:space="preserve">SISTEMA PER MICOPLASMI UROGENITALI: sistema di trasporto, conservazione, identificazione e antibiogramma , in grado di distinguere Micoplasma hominis e Ureaplasma urealitycum </t>
  </si>
  <si>
    <t>Test rapido per l'identificazione dello Streptococco pneumoniae da colonia</t>
  </si>
  <si>
    <t>Test per la rilevazione della sensibilità all'optochina ( dischetti 5 mcg)</t>
  </si>
  <si>
    <t>Reagenti costituiti da flaconi di plastica infrangibili</t>
  </si>
  <si>
    <t>TOTALE ANTIBIOGRAMMI</t>
  </si>
  <si>
    <r>
      <t xml:space="preserve">Antibiogrammi per Bacilli Gram-Negativi fermentanti e non fermentanti </t>
    </r>
    <r>
      <rPr>
        <u/>
        <sz val="10"/>
        <rFont val="Calibri"/>
        <family val="2"/>
      </rPr>
      <t>adattabili a pazienti pediatrici</t>
    </r>
    <r>
      <rPr>
        <sz val="10"/>
        <rFont val="Calibri"/>
        <family val="2"/>
      </rPr>
      <t xml:space="preserve"> comprensivi del test ESBL per E. coli e Klebsiella spp c</t>
    </r>
  </si>
  <si>
    <t>TOTALE FLACONI EMOCOLTURE</t>
  </si>
  <si>
    <r>
      <t xml:space="preserve">Modulo centrale di Laboratorio  per emocolture  </t>
    </r>
    <r>
      <rPr>
        <i/>
        <sz val="12"/>
        <color indexed="8"/>
        <rFont val="Calibri"/>
        <family val="2"/>
      </rPr>
      <t>(almeno 200 posizioni)</t>
    </r>
  </si>
  <si>
    <t>Reagenti per EMOCOLTURA</t>
  </si>
  <si>
    <r>
      <t>Terreno agarizzato</t>
    </r>
    <r>
      <rPr>
        <b/>
        <sz val="11"/>
        <color indexed="53"/>
        <rFont val="Calibri"/>
        <family val="2"/>
      </rPr>
      <t xml:space="preserve"> cromogenico</t>
    </r>
    <r>
      <rPr>
        <b/>
        <sz val="11"/>
        <rFont val="Calibri"/>
        <family val="2"/>
      </rPr>
      <t xml:space="preserve"> selettivo per l'isolamento degli Enterococchi Vancomicina resistenti</t>
    </r>
  </si>
  <si>
    <t>CR1</t>
  </si>
  <si>
    <t>CR2</t>
  </si>
  <si>
    <t>CR3</t>
  </si>
  <si>
    <t>CR4</t>
  </si>
  <si>
    <t>CR5</t>
  </si>
  <si>
    <t>CR6</t>
  </si>
  <si>
    <t>CR7</t>
  </si>
  <si>
    <t>CR8</t>
  </si>
  <si>
    <t>CR10</t>
  </si>
  <si>
    <t>CR11</t>
  </si>
  <si>
    <t>TOTALE TERRENI</t>
  </si>
  <si>
    <t>Sistema automatico per incubazione e rilevamento di crescita di MTB complex in fase liquida</t>
  </si>
  <si>
    <t>Manutenzione ordinaria ridotta al minimo indispensabile</t>
  </si>
  <si>
    <t>Software gestionale compatibile con le esigenze relative all’esecuzione degli esami microbiologici, che sia flessibile e personalizzabile in grado di soddisfare le esigenze di a) Tracciabilità dell’intero percorso diagnostico dei campioni/flaconi, b) query  facilmente componibili da parte dell’utilizzatore per ricercare campioni e pazienti, c) database di raccolta dati campioni/pazienti per almeno 5 anni, d) Archiviazione dei dati strumentali relativi ai campioni/flaconi, dati di curve di crescita e letture comprensive degli antibiogrammi e facile consultazione di essi con annessa stampa di report, e) Back up eseguiti giornalmente con procedura automatica e f) dotazione di stampante e lettore barcode</t>
  </si>
  <si>
    <t xml:space="preserve">Modulo centrale di Laboratorio  </t>
  </si>
  <si>
    <t>Modulo emocolture</t>
  </si>
  <si>
    <t>a</t>
  </si>
  <si>
    <t>c</t>
  </si>
  <si>
    <t>d</t>
  </si>
  <si>
    <t>e</t>
  </si>
  <si>
    <t>f</t>
  </si>
  <si>
    <t xml:space="preserve">Aggiornamenti delle MIC e dei criteri interpretativi </t>
  </si>
  <si>
    <t>·         Supplemento per inibire la crescita di flora batterica contaminante</t>
  </si>
  <si>
    <t>·         Terreno di coltura solido Lowenstein-Jansen pronto all’uso confezionato in tubi con tappo a vite per eventuali colture in fase solida di conferma</t>
  </si>
  <si>
    <r>
      <t xml:space="preserve">Rilevamento di crescita con metodo </t>
    </r>
    <r>
      <rPr>
        <b/>
        <u/>
        <sz val="11"/>
        <color indexed="8"/>
        <rFont val="Calibri"/>
        <family val="2"/>
      </rPr>
      <t>non radiometrico e non invasivo</t>
    </r>
  </si>
  <si>
    <r>
      <t>Strumento in grado di leggere e interpretare i saggi di sensibilità di MTB complex ai farmaci antitubercolari di 1° linea, compresi i ceppi a più lento sviluppo (</t>
    </r>
    <r>
      <rPr>
        <i/>
        <sz val="11"/>
        <color indexed="8"/>
        <rFont val="Calibri"/>
        <family val="2"/>
      </rPr>
      <t>M. africanum</t>
    </r>
    <r>
      <rPr>
        <sz val="11"/>
        <color indexed="8"/>
        <rFont val="Calibri"/>
        <family val="2"/>
      </rPr>
      <t>)</t>
    </r>
  </si>
  <si>
    <r>
      <t xml:space="preserve">·         Supplemento di crescita per lo sviluppo di </t>
    </r>
    <r>
      <rPr>
        <b/>
        <i/>
        <sz val="11"/>
        <color indexed="8"/>
        <rFont val="Calibri"/>
        <family val="2"/>
      </rPr>
      <t>Mycobacterium</t>
    </r>
    <r>
      <rPr>
        <b/>
        <sz val="11"/>
        <color indexed="8"/>
        <rFont val="Calibri"/>
        <family val="2"/>
      </rPr>
      <t xml:space="preserve"> </t>
    </r>
    <r>
      <rPr>
        <b/>
        <i/>
        <sz val="11"/>
        <color indexed="8"/>
        <rFont val="Calibri"/>
        <family val="2"/>
      </rPr>
      <t xml:space="preserve">tuberculosis </t>
    </r>
    <r>
      <rPr>
        <b/>
        <sz val="11"/>
        <color indexed="8"/>
        <rFont val="Calibri"/>
        <family val="2"/>
      </rPr>
      <t>complex</t>
    </r>
  </si>
  <si>
    <t>Utilizzo di terreno di coltura liquido tipo Middlebrook contenente i substrati idonei per lo sviluppo di Micobatteri, corredati di eventuali supplementi di arricchimento</t>
  </si>
  <si>
    <t>Supplementi e reagenti accessori  proporzionali ai test richiesti</t>
  </si>
  <si>
    <t>Reagenti per:</t>
  </si>
  <si>
    <r>
      <rPr>
        <b/>
        <sz val="11"/>
        <color indexed="8"/>
        <rFont val="Calibri"/>
        <family val="2"/>
      </rPr>
      <t>Fornitura dei  seguenti Reagenti</t>
    </r>
    <r>
      <rPr>
        <sz val="11"/>
        <color indexed="8"/>
        <rFont val="Calibri"/>
        <family val="2"/>
      </rPr>
      <t>:</t>
    </r>
  </si>
  <si>
    <t>quanto basta</t>
  </si>
  <si>
    <t>TOTALE TERRENI DI COLTURA PER MICOBATTERI</t>
  </si>
  <si>
    <t>·         Terreni di coltura liquido tipo Middlebrook specifico per colture da materiali biologici e emocolture</t>
  </si>
  <si>
    <t>·        Terreno di coltura per antibiogrammi di  I° livello ( rifampicina, isoniazide, etambutolo, streptomicina e pirazinamide) e II° livello</t>
  </si>
  <si>
    <t>Terreni di coltura in fase liquida per Antibiogrammi</t>
  </si>
  <si>
    <t xml:space="preserve">Farmaci liofilizzati per Antibiogrammi 1°linea </t>
  </si>
  <si>
    <t xml:space="preserve">Terreni di coltura solidi </t>
  </si>
  <si>
    <t>Esame colturale in fase liquida per MICOBATTERI</t>
  </si>
  <si>
    <t>Emocolture per MICOBATTERI</t>
  </si>
  <si>
    <t>TOTALE ANTIBIOGRAMMI I°LINEA</t>
  </si>
  <si>
    <t>Flaconi per uso pediatrico</t>
  </si>
  <si>
    <r>
      <t xml:space="preserve">Sistema completamente automatizzato per emocolture che includa incubazione, analisi delle curve di crescita batterica e lettura finale del risultato </t>
    </r>
    <r>
      <rPr>
        <b/>
        <sz val="11"/>
        <color indexed="8"/>
        <rFont val="Calibri"/>
        <family val="2"/>
      </rPr>
      <t xml:space="preserve">senza utilizzo di metodi invasivi </t>
    </r>
  </si>
  <si>
    <t>Presenza nei reagenti di sistemi specifici (resine/molecole adsorbenti) per la neutralizzazione  antimicrobici</t>
  </si>
  <si>
    <r>
      <t xml:space="preserve">Moduli periferici gestibili in assetto da remoto   </t>
    </r>
    <r>
      <rPr>
        <b/>
        <i/>
        <sz val="12"/>
        <color indexed="8"/>
        <rFont val="Calibri"/>
        <family val="2"/>
      </rPr>
      <t>(almeno 200 posizioni)</t>
    </r>
  </si>
  <si>
    <t>Sistema di identificazione mediante spettrometria di massa MALDI-TOF (Matrix Assisted Laser Desorption Ionization – Time Of Flight) che consente l’identificazione e la classificazione tassonomica di microrganismi tipo batteri (Gram +/-,microaerofili e difficili, funghi, lieviti , attraverso l’elaborazione automatica dei dati tramite software dedicato che consenta il calcolo della similarità del profilo ottenuto di un  microrganismo sconosciuto con profili ottenuti con spettrometria di massa di idonei ceppi caratterizzati, memorizzati in una libreria di riferimento specifica. IL sistema deve comprendere: 1) Spettrometro di massa MALDI-TOF  2) Tutti i reagenti, dispositivi e accessori necessari all'esecuzione dei test dalla preparazione della colonia alla elaborazione dei dati 3) Libreria di riferimento CE/IVD per la maggior parte dei batteri 4) Libreria specifica per Micobatteri 5) Software gestionale 6) marcatura CE/IVD del sistema</t>
  </si>
  <si>
    <t>Libreria di riferimento comprensiva di Micobatteri tubercolari e non tubercolari, Nocardie   e funghi filamentosi</t>
  </si>
  <si>
    <t>NUMERO TOTALE DI MATRICI PER IDENTIFICAZIONI BATTERICHE E FUNGINE</t>
  </si>
  <si>
    <t>NUMERO TOTALE DI MATRICI PER IDENTIFICAZIONI MICOBATTERI</t>
  </si>
  <si>
    <t>Numero di stazioni di lavoro</t>
  </si>
  <si>
    <t>MALDI-TOF: caricamento contemporaneo di più piastrine  nello strumento</t>
  </si>
  <si>
    <t>Antibiogrammi per Campylobacter, Haemofilus e Neisseria</t>
  </si>
  <si>
    <t xml:space="preserve">Antibiogramma per Diplococchi Gram-Positivi (Pneumococco) </t>
  </si>
  <si>
    <t>Terreno agarizzato nutriente con 5% di sangue di montone,tipo  Columbia CNA</t>
  </si>
  <si>
    <r>
      <t xml:space="preserve">Terreno agarizzato </t>
    </r>
    <r>
      <rPr>
        <b/>
        <sz val="11"/>
        <color indexed="53"/>
        <rFont val="Calibri"/>
        <family val="2"/>
      </rPr>
      <t>cromogenico</t>
    </r>
    <r>
      <rPr>
        <b/>
        <sz val="11"/>
        <rFont val="Calibri"/>
        <family val="2"/>
      </rPr>
      <t xml:space="preserve"> selettivo per l'isolamento Gram negativi Carbapenemasi produttori + OXA 48</t>
    </r>
  </si>
  <si>
    <t>Strumentazioni: Numero unità di back-up richieste (almeno 50 ATB giorno)</t>
  </si>
  <si>
    <t>Strumentazioni: Numero CENTRALI unità richieste (almeno 100 ATB giorno)</t>
  </si>
  <si>
    <t>FORNITURA DI PANNELLI CONFIGURATI CON SOLO ANTIBIOGRAMMA</t>
  </si>
  <si>
    <t>Modulo di incubazione e rilevamento di crescita di MTB complex per campioni di sangue e altri materiali biologici, con utilizzo di terreno di coltura liquido tipo Middlebrook</t>
  </si>
  <si>
    <t>Flaconi di terreno liquido in plastica dotati di tappo a vite</t>
  </si>
  <si>
    <t xml:space="preserve">Interpretazione automatica dei livelli di sensibilità/resistenza/intermedio da parte dello strumento </t>
  </si>
  <si>
    <t xml:space="preserve">Farmaci antitubercolari liofilizzati forniti alle opportune concentrazioni secondo le linee guida internazionali per antibiogrammi I° livello  (rifampicina, isoniazide, etambutolo, streptomicina e pirazinamide) </t>
  </si>
  <si>
    <t>Capacità minma almeno 800 posizioni contemporanee</t>
  </si>
  <si>
    <r>
      <t xml:space="preserve">.         Farmaci antitubercolari liofilizzati forniti alle opportune concentrazioni secondo le linee guida internazionali per antibiogrammi I° livello  </t>
    </r>
    <r>
      <rPr>
        <u/>
        <sz val="11"/>
        <color indexed="8"/>
        <rFont val="Calibri"/>
        <family val="2"/>
      </rPr>
      <t xml:space="preserve">con disponibilità di alta e bassa concentrazione </t>
    </r>
    <r>
      <rPr>
        <sz val="11"/>
        <color indexed="8"/>
        <rFont val="Calibri"/>
        <family val="2"/>
      </rPr>
      <t xml:space="preserve">(rifampicina, isoniazide, etambutolo, streptomicina e pirazinamide) </t>
    </r>
  </si>
  <si>
    <t>Possibilità di eseguire Antibiogrammi di seconda linea  (Fluorochinolonici, aminoglicosidi iniettabili, linezolid, etionamide)  con interpretazione automatica e validazione risultati per un carico di lavoro di 25 antibiogrammi/anno</t>
  </si>
  <si>
    <t>Disponibilità di concentrazioni alta e critica  (low) per le seguenti molecole streptomicina, etambutolo e isoniazide</t>
  </si>
  <si>
    <t>Antibiotici</t>
  </si>
  <si>
    <t>RIFAMPICINA</t>
  </si>
  <si>
    <t>AZITHROMYCINA</t>
  </si>
  <si>
    <t>CLARITHROMYCINA</t>
  </si>
  <si>
    <t>AMOXICILLINA/ACIDOCLAVULANICO</t>
  </si>
  <si>
    <t>BENZYLPENICILLINA</t>
  </si>
  <si>
    <t xml:space="preserve">TIGECYCLINA </t>
  </si>
  <si>
    <t>AMPICILLINA</t>
  </si>
  <si>
    <t xml:space="preserve">IMIPENEM </t>
  </si>
  <si>
    <t>CEFOXITINA</t>
  </si>
  <si>
    <t>CLINDAMICINA</t>
  </si>
  <si>
    <t>MEROPENEM</t>
  </si>
  <si>
    <t>Terreno agarizzato per isolamento di miceti tipo Sabouraud + destrosio</t>
  </si>
  <si>
    <t>PIPERACILLINA/TAZOBACTAM</t>
  </si>
  <si>
    <t>VANCOMYCINA</t>
  </si>
  <si>
    <t xml:space="preserve">LEVOFLOXACINA  </t>
  </si>
  <si>
    <t>TEICOPLANINA</t>
  </si>
  <si>
    <t>CEFOTAXIME</t>
  </si>
  <si>
    <t>CEFTAZIDIME</t>
  </si>
  <si>
    <t xml:space="preserve">CEFUROXIME </t>
  </si>
  <si>
    <t>CEFEPIME</t>
  </si>
  <si>
    <t>CIPROFLOXACINA</t>
  </si>
  <si>
    <t>AMIKACINA</t>
  </si>
  <si>
    <t>OXACILLINA</t>
  </si>
  <si>
    <t>GENTAMICINA</t>
  </si>
  <si>
    <t xml:space="preserve">COLISTINA </t>
  </si>
  <si>
    <t>LINEZOLID</t>
  </si>
  <si>
    <t>DAPTOMICINA</t>
  </si>
  <si>
    <t>ERITROMICINA</t>
  </si>
  <si>
    <t>TETRACICLINA</t>
  </si>
  <si>
    <t>Antibiotici per rilevare ESBL</t>
  </si>
  <si>
    <t xml:space="preserve">CEFTAZIDIME/CEFTAZIDIME + ACIDO CLAVULANICO </t>
  </si>
  <si>
    <t>CEFEPIME/CEFEPIME  + ACIDO CLAVULANICO</t>
  </si>
  <si>
    <t>Antibiotici per rilevare MBL</t>
  </si>
  <si>
    <t>IMIPENEM/IMIPENEM + EDTA</t>
  </si>
  <si>
    <t>MEROPENEM/MEROPENEM + EDTA</t>
  </si>
  <si>
    <t>Antibiotici per rilevare Amp C</t>
  </si>
  <si>
    <t>CEFOTETAN/CEFOTETAN + CLOXACILLINA</t>
  </si>
  <si>
    <t>Antifungini</t>
  </si>
  <si>
    <t>FLUCONAZOLO</t>
  </si>
  <si>
    <t>AMPHOTERICINA B</t>
  </si>
  <si>
    <t xml:space="preserve">CASPOFUNGINA   </t>
  </si>
  <si>
    <t>ANIDULAFUNGINA</t>
  </si>
  <si>
    <t>MICAFUNGINA</t>
  </si>
  <si>
    <t>NUMERO TEST/ANNO TO4</t>
  </si>
  <si>
    <t xml:space="preserve"> CEFOTAXIME/CEFOTAXIME + ACIDO CLAVULANICO </t>
  </si>
  <si>
    <t xml:space="preserve">MALDI-TOF: Matrici pronte all’uso, munite di barcode </t>
  </si>
  <si>
    <t xml:space="preserve">Terreno agarizzato selettivo antibiotato con 5% di sangue di montone </t>
  </si>
  <si>
    <t xml:space="preserve">Terreno agarizzato per l'solamento dei batteri esigenti tipo Agar Cioccolato + fattori di crescita </t>
  </si>
  <si>
    <r>
      <t>Terreno agarizzato</t>
    </r>
    <r>
      <rPr>
        <b/>
        <sz val="11"/>
        <color indexed="53"/>
        <rFont val="Calibri"/>
        <family val="2"/>
      </rPr>
      <t xml:space="preserve"> cromogenico</t>
    </r>
    <r>
      <rPr>
        <b/>
        <sz val="11"/>
        <rFont val="Calibri"/>
        <family val="2"/>
      </rPr>
      <t xml:space="preserve"> selettivo per l'isolamento di Salmonella / Shigella</t>
    </r>
  </si>
  <si>
    <r>
      <t xml:space="preserve">MALDI-TOF: Piastrine </t>
    </r>
    <r>
      <rPr>
        <b/>
        <sz val="11"/>
        <color indexed="8"/>
        <rFont val="Calibri"/>
        <family val="2"/>
      </rPr>
      <t xml:space="preserve">monouso </t>
    </r>
    <r>
      <rPr>
        <sz val="11"/>
        <color indexed="8"/>
        <rFont val="Calibri"/>
        <family val="2"/>
      </rPr>
      <t>munite di barcode</t>
    </r>
  </si>
  <si>
    <t>B) ANTIBIOGRAMMI AUTOMATIZZATI, requisito: Antibiogrammi e identificazione campioni da MALDI-TOF (comprensivo di identificazione emocolture positive) mediante porting ad HALIA e gestione diretta dell'ID campione da HALIA stesso</t>
  </si>
  <si>
    <t>Semplicità di utilizzo del software che deve essere in grado di raccogliere, archiviare ed analizzare i dati del settore di Microbiologia</t>
  </si>
  <si>
    <t xml:space="preserve">Software strumentale per identificazione matrici, piastrine, posizioni campione etc,  interfacciamento diretto con il gestionale del Laboratorio (porting ad HALIA NOEMALIFE), associazione identificazione a antibiogramma per stesso paziente ed emocolture positive mediante HALIA </t>
  </si>
  <si>
    <t xml:space="preserve">Interfacciamento diretto con il gestionale del Laboratorio (porting ad HALIA NOEMALIFE), associazione identificazione a antibiogramma per stesso paziente ed emocolture positive mediante HALIA </t>
  </si>
  <si>
    <t>Inclusione di eventuali sviluppi necessari per adeguamento driver di interfacciamento di HALIA</t>
  </si>
  <si>
    <t>Strumentazione di nuova generazione</t>
  </si>
  <si>
    <t>Interfacciamenti con modulo centrale tramite HALIA</t>
  </si>
  <si>
    <t>Interfacciamenti con LIS richiesti (porting ad HALIA)</t>
  </si>
  <si>
    <t>Inoculo batterico standardizzato</t>
  </si>
  <si>
    <t>Presenza per batteri gram- multi-drug-resistenti di almeno tre molecole di carbapenemi : IMIPENEM, MEROPENEM, ERTAPENEM  e TEST PER ESBL</t>
  </si>
  <si>
    <t>Interfacciamenti LIS richiesti (PORTING AD HALIA)</t>
  </si>
  <si>
    <t>Flaconi con destinazione d'uso e marcatura CE-IVD anche per liquidi biologici sterili</t>
  </si>
  <si>
    <t>Flaconi dotati di Sensore colorimetrico per rilevazione visiva immediata della positività</t>
  </si>
  <si>
    <t>PUNTI</t>
  </si>
  <si>
    <t>ANTIBIOGRAMMI AUTOMATIZZATI per FUNGHI con lettura MIC includenti ECHINOCANDINE</t>
  </si>
  <si>
    <t>ANTIBIOGRAMMI: espulsione automatica dei pannelli dal modulo di incubazione/lettura in contenitore dedicato e incorporato nello strumento</t>
  </si>
  <si>
    <t>ENTEROCOCCHI: Saggio  aminoglicosidi ad alta concentrazione con inclusione di gentamicina e streptomicina</t>
  </si>
  <si>
    <t>TOTALE</t>
  </si>
  <si>
    <t>Kit per ricerca di antigeni batterici solubili su liquor ed altri liquidi biologici: test rapido al latice per la ricerca qualitativa degli antigeni di Streptococco di gr. B, Haemophilus influenzae, Streptococcus pneumoniae, Nesiiseria meningitidis ed Escherichia coli; controllo pos. e neg. inclusi nel kit.</t>
  </si>
  <si>
    <t>SISTEMI DI INCUBAZIONE PER GERMI DIFFICILI</t>
  </si>
  <si>
    <t xml:space="preserve">Numero test/anno </t>
  </si>
  <si>
    <t>Buste con generatore di anaerobiosi</t>
  </si>
  <si>
    <t>Buste con generatore di microaerofilia</t>
  </si>
  <si>
    <t>1150</t>
  </si>
  <si>
    <t>Buste con generatore di CO2</t>
  </si>
  <si>
    <t>4000</t>
  </si>
  <si>
    <t xml:space="preserve">Requisiti minimi indispensabili del PROGETTO </t>
  </si>
  <si>
    <t>CARATTERISTICHE DEL SISTEMA DI SISTEMA DI INTERFACCIAMENTO DI SETTORE RICHIESTO con LIS DI LABORATORIO</t>
  </si>
  <si>
    <t xml:space="preserve">Requisiti minimi indispensabili </t>
  </si>
  <si>
    <t>1A</t>
  </si>
  <si>
    <t>1B</t>
  </si>
  <si>
    <t>1C</t>
  </si>
  <si>
    <t>Possibilità di recepire in automatico commenti precodificati e non, identificazione di germi "alert" e meccanismi di farmacoresistenza con trasferimento automatico in fase di validazione e refertazione sul LIS</t>
  </si>
  <si>
    <t xml:space="preserve">Massima semplicità di utilizzo moduli periferici per emocolture, lettura barcode, carico e scarico </t>
  </si>
  <si>
    <t xml:space="preserve">Corsi di FORMAZIONE per il Personale di Laboratorio </t>
  </si>
  <si>
    <t>PROGETTO DI FATTIBILITA' PER GESTIONE INTEGRATA SISTEMI STRUMENTALI AUTOMATIZZATI PER BATTERIOLOGIA COMPRENSIVI DI GESTIONE EMOCOLTURE, ANTIBIOGRAMMI  E IDENTIFICAZIONE PER A.S.L.TO4 .</t>
  </si>
  <si>
    <t xml:space="preserve">     Si richiede alle Ditte che partecipano alla gara la predisposizione e la presentazione di un progetto che consenta il massimo grado di raggiungimento degli obiettivi analitici e gestionali che il laboratorio della A.S.L.TO4 si propone. Il progetto deve essere congruo dal punto di vista architettonico e strutturale con la realtà esistente ed eventuali vincoli presenti, e con le richieste predisposte dal presente capitolato tecnico, nonchè dimensionato dal punto di vista organizzativo ai flussi e ai carichi di lavoro previsti  e indicati nel presente capitolato tecnico.  Gli obiettivi di organizzazione che il laboratorio si propone sono i seguenti: a) ottimizzazione del flusso di lavoro b) tracciabilità dei campioni durante le varie fasi del processo c) riduzione del TAT tecnico/analitico d) minimo livello delle attività manuali dell'operatore con conseguente riduzione dei rischi biologici.  </t>
  </si>
  <si>
    <t>Strumentazione nuova della generazione più recente (tracciabilità del campione, lettura anonimi, visibilità curve di crescita, touch screen, allame positivizzazione flaconi, gestione integrata di posizioni remote, etc)</t>
  </si>
  <si>
    <t>Capacità minima di almeno 200 posizioni contemporanee</t>
  </si>
  <si>
    <t>4bis</t>
  </si>
  <si>
    <t>Sistema di lettura e rilevazione della crescita batterica non invasivo (che non preveda utilizzazione di sonde e/o aghi)</t>
  </si>
  <si>
    <t>Sistema di  prelievo dal paziente caratterizzato dalla massima sicurezza e facile operatività,  rapido e compatibile con gli attuali sistemi esistenti ed in uso nei rispettivi presidi ospedalieri</t>
  </si>
  <si>
    <t>Terreno liquido di arricchimento per l'isolamento dei Batteri Aerobi A BASE DI TRPTOSIO E SOIA</t>
  </si>
  <si>
    <t xml:space="preserve">Antibiogramma per Cocchi Gram-Positivi comprensivo di Daptomicina, Linezolid, glicopeptidi </t>
  </si>
  <si>
    <t>Antibiogramma per Cocchi Gram-Positivi comprensivo di Daptomicina, Linezolid, glicopeptidi (Teicoplanina e Vancomicina)</t>
  </si>
  <si>
    <t xml:space="preserve"> CARATTERISTICHE DEL SISTEMA  DI INTERFACCIAMENTO DI SETTORE  con LIS DI LABORATORIO</t>
  </si>
  <si>
    <t>Gestione UNICA e CENTRALIZZATA TIPO MIDDLE-WARE, con interfacciamento bidirezionale con i LIS, in completa automazione dei seguenti SISTEMI STRUMENTALI:</t>
  </si>
  <si>
    <t>Il software deve prevedere anche la possibilità di gestire e refertare test diversi da quelli eseguibili sugli strumenti collegati.</t>
  </si>
  <si>
    <t xml:space="preserve">Requisiti minimi indispensabili per ogni sistema strumentale </t>
  </si>
  <si>
    <t>OAS-TO2</t>
  </si>
  <si>
    <t>SGB-TO2</t>
  </si>
  <si>
    <t>TO4</t>
  </si>
  <si>
    <t>Strumentazioni</t>
  </si>
  <si>
    <t xml:space="preserve">Numero unità richieste </t>
  </si>
  <si>
    <t>Numero test/anno</t>
  </si>
  <si>
    <t>Flaconi per batteri aerobi</t>
  </si>
  <si>
    <t>Flaconi per batteri anaerobi</t>
  </si>
  <si>
    <t>Flaconi pediatrici</t>
  </si>
  <si>
    <t>Flaconi per liquidi cavitari</t>
  </si>
  <si>
    <t>Sistema per subcolture da flacone positivo in massima sicurezza per l'operatore</t>
  </si>
  <si>
    <t>A</t>
  </si>
  <si>
    <t>B</t>
  </si>
  <si>
    <t>C</t>
  </si>
  <si>
    <t>D</t>
  </si>
  <si>
    <t>E</t>
  </si>
  <si>
    <t>Posizioni</t>
  </si>
  <si>
    <t>Strumentazione da terra o da banco con dimensioni e caratteristiche di installazione compatibili con il contesto strutturale dei laboratori ( sopralluogo necessario).</t>
  </si>
  <si>
    <t>Sostituzione degli strumenti mal funzionanti in caso di non riparabilità entro tre giorni lavorativi, supporto completo, con assunzione di tutti gli oneri aggiuntivi, per l’esecuzione dei test in modalità alternative in caso di blocco dell’intero sistema per più di 4 giorni</t>
  </si>
  <si>
    <t>F</t>
  </si>
  <si>
    <t>G</t>
  </si>
  <si>
    <t>H</t>
  </si>
  <si>
    <t>I</t>
  </si>
  <si>
    <t>La ditta aggiudicataria dovrà assicurare, senza oneri aggiuntivi, la formazione che si renderà necessaria   per il personale interessato; i contenuti, le metodologie ed il calendario di svolgimento di  questa attività verranno definiti di concerto con il Direttore dell’Unità Operativa destinataria della  fornitura.</t>
  </si>
  <si>
    <t>Prevedere sistema di back-up nel caso di malfunzionamento del sistema principale in modo da non interrompere la continuità lavorativa attraverso sistema identificativo alternativo (card per identificazioni, sistemi identificativi manuali-semi manuali, etc)</t>
  </si>
  <si>
    <r>
      <t xml:space="preserve">Identificazione di Bacilli alcool-acido resistenti genere </t>
    </r>
    <r>
      <rPr>
        <b/>
        <i/>
        <sz val="12"/>
        <rFont val="Calibri"/>
        <family val="2"/>
      </rPr>
      <t>Micobacterium</t>
    </r>
    <r>
      <rPr>
        <b/>
        <sz val="12"/>
        <rFont val="Calibri"/>
        <family val="2"/>
      </rPr>
      <t xml:space="preserve">  </t>
    </r>
    <r>
      <rPr>
        <b/>
        <i/>
        <sz val="12"/>
        <rFont val="Calibri"/>
        <family val="2"/>
      </rPr>
      <t>tubercolosis</t>
    </r>
  </si>
  <si>
    <r>
      <t xml:space="preserve">Identificazione di Bacilli alcool-acido resistenti genere </t>
    </r>
    <r>
      <rPr>
        <b/>
        <i/>
        <sz val="12"/>
        <rFont val="Calibri"/>
        <family val="2"/>
      </rPr>
      <t>Micobacterium</t>
    </r>
    <r>
      <rPr>
        <b/>
        <sz val="12"/>
        <rFont val="Calibri"/>
        <family val="2"/>
      </rPr>
      <t xml:space="preserve"> </t>
    </r>
    <r>
      <rPr>
        <b/>
        <i/>
        <sz val="12"/>
        <rFont val="Calibri"/>
        <family val="2"/>
      </rPr>
      <t xml:space="preserve"> atipici</t>
    </r>
  </si>
  <si>
    <t xml:space="preserve">Strumentazioni: Numero strumentazioni richieste </t>
  </si>
  <si>
    <t>Pannelli di antibiotici per batteri gram- multi-drug-resistenti comprensivi anche dei seguenti antibiotici: COLISTINA  e TIGECICLINA</t>
  </si>
  <si>
    <t>tolta daptomicina , è per gram pos.</t>
  </si>
  <si>
    <t>Sistema esperto per interpretazione meccanismi  di antibioticoresistenza mediante Identificazione e validazione automatica della presenza di meccanismi  quali ESBL, Cefalosporinasi, Carbapenemasi, etc</t>
  </si>
  <si>
    <t>Aggiornamenti delle MIC e dei criteri interpretativi come da EUCAST e con i tempi dell'EUCAST</t>
  </si>
  <si>
    <t>Fornitura di un programma di VEQ per antibiogramma a cadenza mensile (UKNEQAS)</t>
  </si>
  <si>
    <t>Antibiogrammi per Bacilli Gram-Negativi fermentanti e non fermentanti isolati da infezioni della sfera urogenitale comprensivi del test ESBL per E. coli e Klebsiella spp e di tre carbapenemi di cui uno rappresentato dal meropenem</t>
  </si>
  <si>
    <t>Antibiogrammi per Bacilli Gram-Negativi fermentanti e non fermentanti isolati da infezioni sistemiche  comprensivi del test ESBL per E. coli e Klebsiella spp, della colistina e della tigeciclina</t>
  </si>
  <si>
    <t xml:space="preserve"> </t>
  </si>
  <si>
    <t>ASLTO4</t>
  </si>
  <si>
    <t>Terreno agarizzato selettivo antibiotato con 5% di sangue di montone per l'isolamento dei batteri Gram positivi ( CNA + Cristalvioletto)</t>
  </si>
  <si>
    <t>Terreno agarizzato selettivo per l'isolamento dei batteri del genere Campylobacter</t>
  </si>
  <si>
    <t>Terreno agarizzato selettivo per l'solamento di N. meningitidis e N. gonorrhoeae anche da materiali polimicrobici tipo Thayer Martin</t>
  </si>
  <si>
    <t>Terreno agarizzato selettivo per l'solamento di Haemophilus tipo Agar Cioccolato + Bacitracina</t>
  </si>
  <si>
    <t xml:space="preserve">Terreno agarizzato arricchito antibiotato per l'isolamento selettivo dei batteri anaerobi tipo Agar Schaedler </t>
  </si>
  <si>
    <t>Terreno agarizzato arricchito antibiotato per l'isolamento selettivo dei batteri anaerobi tipo Agar Schaedler con Kanamicina e Vancomicina</t>
  </si>
  <si>
    <t>Terreno liquido di arricchimento selettivo per l'isolamento di Salmonella spp. : tipo Selenite</t>
  </si>
  <si>
    <t>Terreno agarizzato selettivo per isolamento di Yersinia spp.tipo CYN</t>
  </si>
  <si>
    <t xml:space="preserve">Terreno liquido di arricchimento per Batteri anaerobi, in particolare Anaerobi stretti,  contenente tioglicolato </t>
  </si>
  <si>
    <t>Terreno agarizzato per l'solamento dei E. coli Enteropatogeni</t>
  </si>
  <si>
    <t xml:space="preserve">Terreno agarizzato con 5% di sangue di montone per i saggi manuali di sensibilità agli antimicrobici con metodo di agar diffusione tipo Mueller Hinton più  sangue </t>
  </si>
  <si>
    <t>Terreno agarizzato per i saggi manuali di sensibilità agli antifungini con metodo di agar diffusione tipo RPMI</t>
  </si>
  <si>
    <t>Terreno agarizzato selettivo per l'isolamento di batteri Gram negativi fermentanti e non fermentanti tipo Mac Conkey</t>
  </si>
  <si>
    <t>Terreno agarizzato selettivo differenziale per l'isolamento degli Stafilococchi, tipo Chapman</t>
  </si>
  <si>
    <t>Terreno agarizzato per i saggi manuali di sensibilità agli antimicrobici con metodo di agar diffusione tipo Mueller Hinton</t>
  </si>
  <si>
    <t>Terreno agarizzato per i saggi manuali di sensibilità agli antimicrobici per batteri esigenti con metodo di agar diffusione tipo Mueller Hinton cioccolato</t>
  </si>
  <si>
    <t>Terreno liquido di arricchimento con estratti di cuore , cervello per l'isolamento di batteri esigenti</t>
  </si>
  <si>
    <t>Terreno liquido di arricchimento per l'isolamento di Vibrio spp.</t>
  </si>
  <si>
    <t>Terreno agarizzato per i saggi manuali di sensibilità agli antimicrobici con metodo di agar diffusione tipo Mueller Hinton (piastre 150 mm)</t>
  </si>
  <si>
    <t>Progetto: automazione, adeguatezza strutturale, operativa e informatica alle esigenze del laboratorio  mediante: a) massima automazione, b) ingombro strumentale minimo e minor numero di strumenti, c) collocazione strutturale degli strumenti e spazi liberi di movimento per il personale, d) flussi di lavoro che devono essere semplici, flessibili,  rapidi e adeguati ai carichi  indicati, e) collegamenti ed intefacce informatiche con LIS (richiesta associazione emocoltura positiva con ID e ATB), f) massimo contenimento rischio biologico, g) manualità minima del personale tecnico</t>
  </si>
  <si>
    <t>A) EMOCOLTURE, requisito: identificazione e antibiogramma per i campioni positivi mediante porting ad HALIA e gestione diretta dell'ID campione da HALIA stesso comprensiva di gestione punti periferici sempre da HALIA (N.3 OSPEDALE SGB, OMV E OAS)</t>
  </si>
  <si>
    <t>C) IDENTIFICAZIONE MEDIANTE MALDI-TOF, requisito: identificazione e antibiogramma per i campioni mediante porting ad HALIA e gestione diretta dell'ID campione da HALIA stesso. Gestione univoca identificazione e antibiogramma per tutti i materiali (incluso emocolture positive)</t>
  </si>
  <si>
    <t xml:space="preserve"> IDENTIFICAZIONE MEDIANTE MALDI-TOF, requisito: identificazione e antibiogramma per i campioni mediante porting ad HALIA e gestione diretta dell'ID campione da HALIA stesso. Gestione univoca identificazione e antibiogramma per tutti i materiali (incluso emocolture positive)</t>
  </si>
  <si>
    <t>Possibilità di impostazione e personalizzazione regole correttive per interpretazione S/I/R e soppressione eventuali antibiotici sul referto</t>
  </si>
  <si>
    <t>FORNITURA DI PANNELLI CONFIGURATI CON CONCENTRAZIONI SPECIFICHE PER POPOLAZIONE PEDIATRICA</t>
  </si>
  <si>
    <t>10 BIS</t>
  </si>
  <si>
    <t>Saggio automatizzato per MEROPENEM per concentrazioni &lt;0.25</t>
  </si>
  <si>
    <t>8 BIS</t>
  </si>
  <si>
    <t>Reagenti pronti all'uso per Funghi filamentosi e Micobatteri CE-IVD</t>
  </si>
  <si>
    <t>MALDI-TOF: Assenza di manutenzione di routine da parte del personale di laboratorio</t>
  </si>
  <si>
    <t>Assistenza tecnica da remoto nei giorni prefestivi</t>
  </si>
  <si>
    <t>NUMERO TOTALE DI IDENTIFICAZIONI  CON SISTEMA DI BACK-UP</t>
  </si>
  <si>
    <t>Progetto: automazione, adeguatezza strutturale, operativa e informatica alle esigenze del laboratorio  mediante : a) massima automazione, b) ingombro strumentale minimo e minor numero di strumenti, c) collocazione strutturale degli strumenti e spazi liberi di movimento per il personale, d) flussi di lavoro che devono essere semplici, flessibili,  rapidi e adeguati ai carichi  indicati, e) collegamenti ed intefacce informatiche con LIS (richiesta associazione emocoltura positiva con ID e ATB e ID+ATB per altre colture positive), f) massimo contenimento rischio biologico, g) manualità minima del personale tecnico, h) back-up integrato MALDI-TOF+ATB</t>
  </si>
  <si>
    <t>Flaconi CE-IVD dedicati a controllo di sterilità per derivati piastrinici e emoderivati</t>
  </si>
  <si>
    <t>STREPTOCOCCHI VIRIDANTI Saggio con pannello di antibiotici specifico</t>
  </si>
  <si>
    <t>Il progetto deve includere nel pacchetto strumentale offerto tutto quanto necessario al funzionamento del sistema, compreso gruppi di stabilizzazione e continuità per tutti gli analizzatori, tutti i PC previsti, la fornitura di supporti se trattasi di sistemi da banco e la fornitura di PC dotati di monitor 17/19 pollici, stampanti laser, stampanti di etichette barcode e lettori di barcode. Nel progetto deve inoltre essere previsto tutto il materiale di consumo (toner/cartucce, ricambi ecc.)</t>
  </si>
  <si>
    <t>Tutta la strumentazione  deve essere di nuova generazione</t>
  </si>
  <si>
    <t>PROGETTO PER GESTIONE INTEGRATA SISTEMI STRUMENTALI AUTOMATIZZATI PER BATTERIOLOGIA COMPRENSIVI DI GESTIONE EMOCOLTURE, ANTIBIOGRAMMI AUTOMATIZZATI E IDENTIFICAZIONE mediante MALDI-TOF (SPETTROMETRIA DI MASSA)</t>
  </si>
  <si>
    <t>Si richiede alle Ditte che partecipano alla gara la predisposizione e la presentazione di un PROGETTO che consenta il raggiungimento degli obiettivi analitici e gestionali che il Laboratorio della A.S.L.TO2 si propone. Gli obiettivi che il Laboratorio si propone e a cui il PROGETTO deve tendere e essere adeguato sono i seguenti: a) ottimizzazione dei flussi di lavoro, b) tracciabilità dei campioni durante tutte le varie fasi del processo, c) riduzione del TAT tecnico/analitico, d) minimo livello delle attività manuali dell'operatore, e) riduzione e contenimento del rischio biologico, f) controllo di qualità  e standardizzazione procedure, g) massima accuratezza del dato analitico. il PROGETTO  deve essere congruo dal punto di vista architettonico, strutturale e informatico con la realtà esistente del Laboratorio ed eventuali vincoli presenti e ottimizzato sui flussi e carichi di lavoro previsti all'interno del Laboratorio indicati nel capitolato tecnico. Il PROGETTO deve tener conto dell'articolazione integrata dei sistemi strumentali (Emocolture, Antibiogrammi e MALDI-TOF)  e il LIS NoemaLIfe mediante porting ad HALIA NoemaLife  e di tutti interfacciamenti necessari per la completa integrazione del settore di lavoro specifico</t>
  </si>
  <si>
    <t>1 +  3 Periferici</t>
  </si>
  <si>
    <t>TO2</t>
  </si>
  <si>
    <t>Fabbisogni e carichi di lavoro</t>
  </si>
  <si>
    <t>MAX 10                        assegnati tramite la comparazione proporzionale delle performaces dichiarate da ciascun concorrente</t>
  </si>
  <si>
    <t>SI= 10   NO=0</t>
  </si>
  <si>
    <t>PUNTEGGIO</t>
  </si>
  <si>
    <t>Caratteristiche oggetto di valutazione</t>
  </si>
  <si>
    <t>Requisiti minimi indispensabili del sistema analitico</t>
  </si>
  <si>
    <t>Requisiti minimi indispensabili dell'assistenza tecnica e del servizio post vendita</t>
  </si>
  <si>
    <t>LOTTO 1                                                                                                                                                                   SISTEMA COMPLETAMENTE AUTOMATIZZATO COSTITUITO DA REAGENTI E STRUMENTAZIONE PER RICERCA BATTERI E FUNGHI DA SANGUE (EMOCOLTURE)</t>
  </si>
  <si>
    <t xml:space="preserve">Requisiti minimi indispensabili dell' assistenza tecnica e del servizio post vendita </t>
  </si>
  <si>
    <t>Requisiti minimi indispensabili per ogni sistema strumentale e per ogni AREA DI LABORATORIO (AREA TO2 AREA TO4)</t>
  </si>
  <si>
    <t xml:space="preserve">Concentrazione degli antibiotici idonee a consentire lo studio della MIC di microorganismi a rapida crescita (enterobatteri, stafilococchi, enterococchi, batteri Gram negativi non fermentanti) e di patogeni esigenti (streptococchi,  ecc.) secondo i vigenti criteri EUCAST. </t>
  </si>
  <si>
    <t>Requisiti minimi indispensabili  dell'assistenza tecnica e del servizio post vendita</t>
  </si>
  <si>
    <t>Descrizione  e fabbisogni</t>
  </si>
  <si>
    <t xml:space="preserve"> TERRENI DI COLTURA</t>
  </si>
  <si>
    <t xml:space="preserve"> Sistema di identificazione mediante spettrometria di massa MALDI-TOF </t>
  </si>
  <si>
    <t>NUMERO TEST/ANNO TO2</t>
  </si>
  <si>
    <t>Assistenza tecnica e servizio post vendita per ogni  AREA DI LABORATORIO (AREA TO2, AREA TO4)</t>
  </si>
  <si>
    <t xml:space="preserve">       E-TEST                                                                                             TEST DI CONFERMA DELLE MIC DI ANTIBIOTICI E ANTIMICOTICI : SISTEMA MANUALE CON UTILIZZO DI MOLECOLE IN GRADIENTE DI CONCENTRAZIONE SU SUPPORTO SOLIDO </t>
  </si>
  <si>
    <t xml:space="preserve">LOTTO 1 CARATTERISTICHE OGGETTO DI VALUTAZIONE </t>
  </si>
  <si>
    <t>LOTTO 3 CARATTERISTICHE OGGETTO DI VALUTAZIONE</t>
  </si>
  <si>
    <t>MAX 15                        assegnati tramite la comparazione proporzionale delle performaces dichiarate da ciascun concorrente</t>
  </si>
  <si>
    <t>SI= 2   NO=0</t>
  </si>
  <si>
    <t>SI= 3   NO=0</t>
  </si>
  <si>
    <t xml:space="preserve">MASSIMA AUTOMAZIONE, ovvero presenza di tutte le seguenti caratteristiche :                                                                    automazione trasferimento della sospensione batterica nel pannello, caricamento automatico e multiplo dei pannelli con le sospensioni batteriche, chiusura automatica pannellI. NO aggiunta manuale di reattivi e/o indicatori. </t>
  </si>
  <si>
    <t>SI= 1   NO=0</t>
  </si>
  <si>
    <t xml:space="preserve">Punteggio </t>
  </si>
  <si>
    <t>LOTTO 2 _CARATTERISTICHE OGGETTO DI VALUTAZIONE</t>
  </si>
  <si>
    <t xml:space="preserve">LABORATORIO DI BATTERIOLOGIA - ASLTO2 </t>
  </si>
  <si>
    <t>Requisiti minimi indispensabili  dell'assistenza tecnica e servizio post vendita</t>
  </si>
  <si>
    <t>LOTTO 2 SISTEMA COMPLETAMENTE AUTOMATIZZATO COSTITUITO DA REAGENTI E   STRUMENTAZIONE PER ANTIBIOGRAMMI PER MICRORGANISMI</t>
  </si>
  <si>
    <t>SI= 8   NO=0</t>
  </si>
  <si>
    <t>Caratteristiche oggetto di valutazione del sistema analitico</t>
  </si>
  <si>
    <r>
      <t xml:space="preserve">LOTTO 3      SISTEMA PER LA RICERCA IN COLTURA SU FASE LIQUIDA DI  </t>
    </r>
    <r>
      <rPr>
        <b/>
        <u/>
        <sz val="13"/>
        <color indexed="8"/>
        <rFont val="Calibri"/>
        <family val="2"/>
      </rPr>
      <t>MICOBATTER</t>
    </r>
    <r>
      <rPr>
        <b/>
        <sz val="13"/>
        <color indexed="8"/>
        <rFont val="Calibri"/>
        <family val="2"/>
      </rPr>
      <t xml:space="preserve">I  IN CAMPIONI BIOLOGICI, COMPRESO SANGUE E PER ESECUZIONE DEL TEST DI SENSIBILITA’ DI PRIMO LIVELLO (ANTIBIOGRAMMA)  SU ISOLATI DI  </t>
    </r>
    <r>
      <rPr>
        <b/>
        <i/>
        <sz val="13"/>
        <color indexed="8"/>
        <rFont val="Calibri"/>
        <family val="2"/>
      </rPr>
      <t>Mycobacterium</t>
    </r>
    <r>
      <rPr>
        <b/>
        <sz val="13"/>
        <color indexed="8"/>
        <rFont val="Calibri"/>
        <family val="2"/>
      </rPr>
      <t xml:space="preserve"> </t>
    </r>
    <r>
      <rPr>
        <b/>
        <i/>
        <sz val="13"/>
        <color indexed="8"/>
        <rFont val="Calibri"/>
        <family val="2"/>
      </rPr>
      <t xml:space="preserve">tuberculosis </t>
    </r>
    <r>
      <rPr>
        <b/>
        <sz val="13"/>
        <color indexed="8"/>
        <rFont val="Calibri"/>
        <family val="2"/>
      </rPr>
      <t>complex (MTB)</t>
    </r>
  </si>
  <si>
    <t>Punteggio</t>
  </si>
</sst>
</file>

<file path=xl/styles.xml><?xml version="1.0" encoding="utf-8"?>
<styleSheet xmlns="http://schemas.openxmlformats.org/spreadsheetml/2006/main">
  <fonts count="60">
    <font>
      <sz val="11"/>
      <color indexed="8"/>
      <name val="Calibri"/>
      <family val="2"/>
    </font>
    <font>
      <sz val="10"/>
      <name val="Arial"/>
      <family val="2"/>
    </font>
    <font>
      <b/>
      <sz val="14"/>
      <color indexed="8"/>
      <name val="Calibri"/>
      <family val="2"/>
    </font>
    <font>
      <b/>
      <sz val="16"/>
      <color indexed="8"/>
      <name val="Calibri"/>
      <family val="2"/>
    </font>
    <font>
      <b/>
      <sz val="11"/>
      <color indexed="8"/>
      <name val="Calibri"/>
      <family val="2"/>
    </font>
    <font>
      <sz val="12"/>
      <color indexed="8"/>
      <name val="Calibri"/>
      <family val="2"/>
    </font>
    <font>
      <b/>
      <sz val="12"/>
      <color indexed="8"/>
      <name val="Calibri"/>
      <family val="2"/>
    </font>
    <font>
      <b/>
      <i/>
      <sz val="12"/>
      <name val="Tahoma"/>
      <family val="2"/>
    </font>
    <font>
      <b/>
      <sz val="12"/>
      <name val="Calibri"/>
      <family val="2"/>
    </font>
    <font>
      <b/>
      <i/>
      <sz val="12"/>
      <name val="Calibri"/>
      <family val="2"/>
    </font>
    <font>
      <sz val="11"/>
      <name val="Calibri"/>
      <family val="2"/>
    </font>
    <font>
      <b/>
      <sz val="11"/>
      <color indexed="8"/>
      <name val="Arial"/>
      <family val="2"/>
    </font>
    <font>
      <b/>
      <sz val="14"/>
      <name val="Calibri"/>
      <family val="2"/>
    </font>
    <font>
      <b/>
      <sz val="11"/>
      <name val="Calibri"/>
      <family val="2"/>
    </font>
    <font>
      <sz val="10"/>
      <color indexed="8"/>
      <name val="Calibri"/>
      <family val="2"/>
    </font>
    <font>
      <b/>
      <sz val="10"/>
      <color indexed="8"/>
      <name val="Calibri"/>
      <family val="2"/>
    </font>
    <font>
      <b/>
      <i/>
      <sz val="11"/>
      <color indexed="8"/>
      <name val="Calibri"/>
      <family val="2"/>
    </font>
    <font>
      <sz val="10"/>
      <name val="Calibri"/>
      <family val="2"/>
    </font>
    <font>
      <sz val="12"/>
      <name val="Calibri"/>
      <family val="2"/>
    </font>
    <font>
      <b/>
      <sz val="11"/>
      <color indexed="8"/>
      <name val="Calibri"/>
      <family val="2"/>
    </font>
    <font>
      <b/>
      <sz val="14"/>
      <color indexed="8"/>
      <name val="Calibri"/>
      <family val="2"/>
    </font>
    <font>
      <sz val="16"/>
      <color indexed="8"/>
      <name val="Calibri"/>
      <family val="2"/>
    </font>
    <font>
      <b/>
      <sz val="16"/>
      <color indexed="8"/>
      <name val="Calibri"/>
      <family val="2"/>
    </font>
    <font>
      <b/>
      <sz val="12"/>
      <color indexed="8"/>
      <name val="Calibri"/>
      <family val="2"/>
    </font>
    <font>
      <b/>
      <sz val="10"/>
      <name val="Tahoma"/>
      <family val="2"/>
    </font>
    <font>
      <b/>
      <sz val="10"/>
      <name val="Calibri"/>
      <family val="2"/>
    </font>
    <font>
      <b/>
      <sz val="10"/>
      <color indexed="8"/>
      <name val="Arial"/>
      <family val="2"/>
    </font>
    <font>
      <b/>
      <sz val="10"/>
      <name val="Arial"/>
      <family val="2"/>
    </font>
    <font>
      <b/>
      <i/>
      <sz val="10"/>
      <name val="Calibri"/>
      <family val="2"/>
    </font>
    <font>
      <b/>
      <sz val="12"/>
      <color indexed="10"/>
      <name val="Calibri"/>
      <family val="2"/>
    </font>
    <font>
      <b/>
      <i/>
      <sz val="12"/>
      <color indexed="8"/>
      <name val="Calibri"/>
      <family val="2"/>
    </font>
    <font>
      <b/>
      <sz val="11"/>
      <color indexed="53"/>
      <name val="Calibri"/>
      <family val="2"/>
    </font>
    <font>
      <b/>
      <sz val="14"/>
      <color indexed="8"/>
      <name val="Calibri"/>
      <family val="2"/>
    </font>
    <font>
      <b/>
      <sz val="11"/>
      <color indexed="8"/>
      <name val="Calibri"/>
      <family val="2"/>
    </font>
    <font>
      <b/>
      <sz val="10"/>
      <color indexed="8"/>
      <name val="Calibri"/>
      <family val="2"/>
    </font>
    <font>
      <sz val="11"/>
      <color indexed="8"/>
      <name val="Calibri"/>
      <family val="2"/>
    </font>
    <font>
      <sz val="10"/>
      <color indexed="8"/>
      <name val="Calibri"/>
      <family val="2"/>
    </font>
    <font>
      <sz val="10"/>
      <name val="Calibri"/>
      <family val="2"/>
    </font>
    <font>
      <b/>
      <sz val="10"/>
      <name val="Calibri"/>
      <family val="2"/>
    </font>
    <font>
      <u/>
      <sz val="10"/>
      <name val="Calibri"/>
      <family val="2"/>
    </font>
    <font>
      <i/>
      <sz val="12"/>
      <color indexed="8"/>
      <name val="Calibri"/>
      <family val="2"/>
    </font>
    <font>
      <sz val="12"/>
      <color indexed="8"/>
      <name val="Times New Roman"/>
      <family val="1"/>
    </font>
    <font>
      <sz val="14"/>
      <color indexed="8"/>
      <name val="Calibri"/>
      <family val="2"/>
    </font>
    <font>
      <b/>
      <u/>
      <sz val="11"/>
      <color indexed="8"/>
      <name val="Calibri"/>
      <family val="2"/>
    </font>
    <font>
      <i/>
      <sz val="11"/>
      <color indexed="8"/>
      <name val="Calibri"/>
      <family val="2"/>
    </font>
    <font>
      <b/>
      <sz val="11"/>
      <color indexed="10"/>
      <name val="Calibri"/>
      <family val="2"/>
    </font>
    <font>
      <b/>
      <sz val="12"/>
      <name val="Calibri"/>
      <family val="2"/>
    </font>
    <font>
      <u/>
      <sz val="11"/>
      <color indexed="8"/>
      <name val="Calibri"/>
      <family val="2"/>
    </font>
    <font>
      <b/>
      <sz val="20"/>
      <color indexed="8"/>
      <name val="Calibri"/>
      <family val="2"/>
    </font>
    <font>
      <b/>
      <sz val="9"/>
      <name val="Tahoma"/>
      <family val="2"/>
    </font>
    <font>
      <sz val="10"/>
      <name val="Arial"/>
    </font>
    <font>
      <b/>
      <sz val="18"/>
      <color indexed="8"/>
      <name val="Calibri"/>
      <family val="2"/>
    </font>
    <font>
      <b/>
      <sz val="10"/>
      <color indexed="8"/>
      <name val="Tahoma"/>
      <family val="2"/>
    </font>
    <font>
      <sz val="12"/>
      <color theme="1"/>
      <name val="Calibri"/>
      <family val="2"/>
    </font>
    <font>
      <b/>
      <sz val="12"/>
      <color theme="1"/>
      <name val="Calibri"/>
      <family val="2"/>
    </font>
    <font>
      <b/>
      <sz val="11"/>
      <color theme="1"/>
      <name val="Calibri"/>
      <family val="2"/>
    </font>
    <font>
      <sz val="10"/>
      <color theme="1"/>
      <name val="Calibri"/>
      <family val="2"/>
    </font>
    <font>
      <b/>
      <sz val="13"/>
      <color indexed="8"/>
      <name val="Calibri"/>
      <family val="2"/>
    </font>
    <font>
      <b/>
      <u/>
      <sz val="13"/>
      <color indexed="8"/>
      <name val="Calibri"/>
      <family val="2"/>
    </font>
    <font>
      <b/>
      <i/>
      <sz val="13"/>
      <color indexed="8"/>
      <name val="Calibri"/>
      <family val="2"/>
    </font>
  </fonts>
  <fills count="17">
    <fill>
      <patternFill patternType="none"/>
    </fill>
    <fill>
      <patternFill patternType="gray125"/>
    </fill>
    <fill>
      <patternFill patternType="solid">
        <fgColor indexed="31"/>
        <bgColor indexed="22"/>
      </patternFill>
    </fill>
    <fill>
      <patternFill patternType="solid">
        <fgColor indexed="9"/>
        <bgColor indexed="26"/>
      </patternFill>
    </fill>
    <fill>
      <patternFill patternType="solid">
        <fgColor indexed="43"/>
        <bgColor indexed="26"/>
      </patternFill>
    </fill>
    <fill>
      <patternFill patternType="solid">
        <fgColor indexed="13"/>
        <bgColor indexed="34"/>
      </patternFill>
    </fill>
    <fill>
      <patternFill patternType="solid">
        <fgColor indexed="9"/>
        <bgColor indexed="64"/>
      </patternFill>
    </fill>
    <fill>
      <patternFill patternType="solid">
        <fgColor indexed="47"/>
        <bgColor indexed="64"/>
      </patternFill>
    </fill>
    <fill>
      <patternFill patternType="solid">
        <fgColor indexed="52"/>
        <bgColor indexed="51"/>
      </patternFill>
    </fill>
    <fill>
      <patternFill patternType="solid">
        <fgColor indexed="52"/>
        <bgColor indexed="64"/>
      </patternFill>
    </fill>
    <fill>
      <patternFill patternType="solid">
        <fgColor indexed="13"/>
        <bgColor indexed="64"/>
      </patternFill>
    </fill>
    <fill>
      <patternFill patternType="solid">
        <fgColor indexed="44"/>
        <bgColor indexed="64"/>
      </patternFill>
    </fill>
    <fill>
      <patternFill patternType="solid">
        <fgColor indexed="9"/>
        <bgColor indexed="8"/>
      </patternFill>
    </fill>
    <fill>
      <patternFill patternType="solid">
        <fgColor indexed="13"/>
        <bgColor indexed="44"/>
      </patternFill>
    </fill>
    <fill>
      <patternFill patternType="solid">
        <fgColor rgb="FFFFFF00"/>
        <bgColor indexed="64"/>
      </patternFill>
    </fill>
    <fill>
      <patternFill patternType="solid">
        <fgColor theme="6" tint="0.59999389629810485"/>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right/>
      <top style="medium">
        <color indexed="8"/>
      </top>
      <bottom/>
      <diagonal/>
    </border>
    <border>
      <left/>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right style="medium">
        <color indexed="8"/>
      </right>
      <top/>
      <bottom/>
      <diagonal/>
    </border>
    <border>
      <left style="thin">
        <color indexed="64"/>
      </left>
      <right/>
      <top style="thin">
        <color indexed="64"/>
      </top>
      <bottom/>
      <diagonal/>
    </border>
    <border>
      <left style="medium">
        <color indexed="8"/>
      </left>
      <right style="medium">
        <color indexed="8"/>
      </right>
      <top/>
      <bottom style="medium">
        <color indexed="8"/>
      </bottom>
      <diagonal/>
    </border>
    <border>
      <left/>
      <right/>
      <top/>
      <bottom style="thin">
        <color indexed="64"/>
      </bottom>
      <diagonal/>
    </border>
    <border>
      <left style="medium">
        <color indexed="8"/>
      </left>
      <right style="thin">
        <color indexed="64"/>
      </right>
      <top style="medium">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top/>
      <bottom/>
      <diagonal/>
    </border>
    <border>
      <left/>
      <right style="medium">
        <color indexed="64"/>
      </right>
      <top style="medium">
        <color indexed="8"/>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8"/>
      </bottom>
      <diagonal/>
    </border>
  </borders>
  <cellStyleXfs count="3">
    <xf numFmtId="0" fontId="0" fillId="0" borderId="0"/>
    <xf numFmtId="0" fontId="50" fillId="0" borderId="1"/>
    <xf numFmtId="0" fontId="1" fillId="0" borderId="0"/>
  </cellStyleXfs>
  <cellXfs count="293">
    <xf numFmtId="0" fontId="0" fillId="0" borderId="0" xfId="0"/>
    <xf numFmtId="0" fontId="0" fillId="0" borderId="0" xfId="0" applyAlignment="1">
      <alignment wrapText="1"/>
    </xf>
    <xf numFmtId="0" fontId="0" fillId="0" borderId="0" xfId="0" applyFill="1" applyBorder="1" applyAlignment="1">
      <alignment horizontal="justify"/>
    </xf>
    <xf numFmtId="0" fontId="0" fillId="0" borderId="0" xfId="0" applyFill="1" applyBorder="1" applyAlignment="1">
      <alignment wrapText="1"/>
    </xf>
    <xf numFmtId="0" fontId="0" fillId="0" borderId="0" xfId="0" applyBorder="1" applyAlignment="1">
      <alignment horizontal="justify"/>
    </xf>
    <xf numFmtId="0" fontId="0" fillId="0" borderId="0" xfId="0" applyBorder="1" applyAlignment="1">
      <alignment wrapText="1"/>
    </xf>
    <xf numFmtId="0" fontId="0" fillId="0" borderId="0" xfId="0" applyBorder="1" applyAlignment="1">
      <alignment vertical="center" wrapText="1"/>
    </xf>
    <xf numFmtId="0" fontId="0" fillId="0" borderId="2" xfId="0" applyFont="1" applyBorder="1"/>
    <xf numFmtId="0" fontId="0" fillId="0" borderId="0" xfId="0" applyBorder="1"/>
    <xf numFmtId="0" fontId="8" fillId="0" borderId="2" xfId="0" applyFont="1" applyFill="1" applyBorder="1" applyAlignment="1">
      <alignment vertical="center" wrapText="1"/>
    </xf>
    <xf numFmtId="0" fontId="3" fillId="0" borderId="2" xfId="0" applyFont="1" applyFill="1" applyBorder="1" applyAlignment="1">
      <alignment horizontal="right"/>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0" fillId="0" borderId="0" xfId="0" applyFill="1"/>
    <xf numFmtId="0" fontId="5" fillId="0" borderId="0" xfId="0" applyFont="1"/>
    <xf numFmtId="0" fontId="5" fillId="0" borderId="4" xfId="0" applyFont="1" applyBorder="1"/>
    <xf numFmtId="0" fontId="5" fillId="0" borderId="0" xfId="0" applyFont="1" applyBorder="1"/>
    <xf numFmtId="0" fontId="5" fillId="0" borderId="5" xfId="0" applyFont="1" applyBorder="1"/>
    <xf numFmtId="0" fontId="0" fillId="0" borderId="0" xfId="0" applyFill="1" applyBorder="1"/>
    <xf numFmtId="0" fontId="0" fillId="0" borderId="6" xfId="0" applyBorder="1"/>
    <xf numFmtId="0" fontId="17" fillId="0" borderId="0" xfId="2" applyFont="1"/>
    <xf numFmtId="0" fontId="0" fillId="0" borderId="1" xfId="0" applyBorder="1" applyAlignment="1">
      <alignment wrapText="1"/>
    </xf>
    <xf numFmtId="0" fontId="20" fillId="0" borderId="0" xfId="0" applyFont="1" applyFill="1" applyBorder="1" applyAlignment="1">
      <alignment horizontal="center" wrapText="1"/>
    </xf>
    <xf numFmtId="0" fontId="20" fillId="0" borderId="0" xfId="0" applyFont="1" applyAlignment="1">
      <alignment horizontal="center" wrapText="1"/>
    </xf>
    <xf numFmtId="0" fontId="20" fillId="0" borderId="0" xfId="0" applyFont="1" applyFill="1" applyBorder="1"/>
    <xf numFmtId="0" fontId="21" fillId="0" borderId="0" xfId="0" applyFont="1" applyFill="1" applyBorder="1" applyAlignment="1">
      <alignment horizontal="center"/>
    </xf>
    <xf numFmtId="0" fontId="0" fillId="0" borderId="1" xfId="0" applyBorder="1" applyAlignment="1">
      <alignment horizontal="justify"/>
    </xf>
    <xf numFmtId="0" fontId="23" fillId="0" borderId="0" xfId="0" applyFont="1" applyFill="1" applyBorder="1" applyAlignment="1">
      <alignment horizontal="center"/>
    </xf>
    <xf numFmtId="0" fontId="21" fillId="0" borderId="0" xfId="0" applyFont="1" applyFill="1" applyBorder="1"/>
    <xf numFmtId="0" fontId="0" fillId="0" borderId="1" xfId="0" applyBorder="1" applyAlignment="1">
      <alignment horizontal="justify" vertical="center"/>
    </xf>
    <xf numFmtId="0" fontId="0" fillId="0" borderId="1" xfId="0" applyFill="1" applyBorder="1" applyAlignment="1">
      <alignment wrapText="1"/>
    </xf>
    <xf numFmtId="0" fontId="0" fillId="0" borderId="1" xfId="0" applyBorder="1" applyAlignment="1">
      <alignment vertical="center" wrapText="1"/>
    </xf>
    <xf numFmtId="0" fontId="0" fillId="0" borderId="7" xfId="0" applyFill="1" applyBorder="1" applyAlignment="1">
      <alignment wrapText="1"/>
    </xf>
    <xf numFmtId="0" fontId="20" fillId="6" borderId="0" xfId="0" applyFont="1" applyFill="1" applyBorder="1"/>
    <xf numFmtId="0" fontId="5" fillId="0" borderId="0" xfId="0" applyFont="1" applyFill="1"/>
    <xf numFmtId="0" fontId="25" fillId="0" borderId="2" xfId="0" applyFont="1" applyFill="1" applyBorder="1" applyAlignment="1">
      <alignment horizontal="center" vertical="center" wrapText="1"/>
    </xf>
    <xf numFmtId="0" fontId="6" fillId="8" borderId="1" xfId="0" applyFont="1" applyFill="1" applyBorder="1" applyAlignment="1">
      <alignment horizontal="center"/>
    </xf>
    <xf numFmtId="0" fontId="6" fillId="5" borderId="1" xfId="0" applyFont="1" applyFill="1" applyBorder="1" applyAlignment="1">
      <alignment vertical="top" wrapText="1"/>
    </xf>
    <xf numFmtId="0" fontId="6" fillId="5" borderId="1" xfId="0" applyFont="1" applyFill="1" applyBorder="1"/>
    <xf numFmtId="0" fontId="5" fillId="0" borderId="1" xfId="0" applyFont="1" applyBorder="1" applyAlignment="1">
      <alignment wrapText="1"/>
    </xf>
    <xf numFmtId="0" fontId="5" fillId="0" borderId="1" xfId="0" applyFont="1" applyBorder="1"/>
    <xf numFmtId="49" fontId="12" fillId="4" borderId="10" xfId="2" applyNumberFormat="1" applyFont="1" applyFill="1" applyBorder="1" applyAlignment="1">
      <alignment horizontal="left" wrapText="1"/>
    </xf>
    <xf numFmtId="49" fontId="12" fillId="4" borderId="6" xfId="2" applyNumberFormat="1" applyFont="1" applyFill="1" applyBorder="1" applyAlignment="1">
      <alignment horizontal="justify" wrapText="1"/>
    </xf>
    <xf numFmtId="0" fontId="10" fillId="0" borderId="6" xfId="2" applyNumberFormat="1" applyFont="1" applyBorder="1" applyAlignment="1" applyProtection="1">
      <alignment horizontal="justify" wrapText="1"/>
      <protection locked="0"/>
    </xf>
    <xf numFmtId="0" fontId="10" fillId="0" borderId="6" xfId="2" applyFont="1" applyBorder="1" applyAlignment="1">
      <alignment horizontal="justify" wrapText="1"/>
    </xf>
    <xf numFmtId="0" fontId="18" fillId="0" borderId="6" xfId="2" applyFont="1" applyBorder="1" applyAlignment="1">
      <alignment horizontal="justify" wrapText="1"/>
    </xf>
    <xf numFmtId="49" fontId="12" fillId="5" borderId="6" xfId="2" applyNumberFormat="1" applyFont="1" applyFill="1" applyBorder="1" applyAlignment="1">
      <alignment horizontal="left" wrapText="1"/>
    </xf>
    <xf numFmtId="0" fontId="10" fillId="0" borderId="6" xfId="2" applyNumberFormat="1" applyFont="1" applyBorder="1" applyAlignment="1">
      <alignment horizontal="justify" wrapText="1"/>
    </xf>
    <xf numFmtId="49" fontId="10" fillId="0" borderId="6" xfId="2" applyNumberFormat="1" applyFont="1" applyFill="1" applyBorder="1" applyAlignment="1">
      <alignment horizontal="justify" wrapText="1"/>
    </xf>
    <xf numFmtId="49" fontId="10" fillId="0" borderId="6" xfId="2" applyNumberFormat="1" applyFont="1" applyBorder="1" applyAlignment="1">
      <alignment horizontal="justify" wrapText="1"/>
    </xf>
    <xf numFmtId="0" fontId="10" fillId="0" borderId="10" xfId="2" applyFont="1" applyFill="1" applyBorder="1" applyAlignment="1">
      <alignment horizontal="justify" wrapText="1"/>
    </xf>
    <xf numFmtId="0" fontId="10" fillId="0" borderId="10" xfId="2" applyFont="1" applyBorder="1" applyAlignment="1">
      <alignment horizontal="justify" wrapText="1"/>
    </xf>
    <xf numFmtId="0" fontId="2" fillId="5" borderId="6" xfId="2" applyFont="1" applyFill="1" applyBorder="1" applyAlignment="1">
      <alignment horizontal="justify" wrapText="1"/>
    </xf>
    <xf numFmtId="49" fontId="10" fillId="0" borderId="11" xfId="2" applyNumberFormat="1" applyFont="1" applyBorder="1" applyAlignment="1">
      <alignment horizontal="justify" wrapText="1"/>
    </xf>
    <xf numFmtId="0" fontId="32" fillId="0" borderId="0" xfId="0" applyFont="1" applyAlignment="1">
      <alignment horizontal="justify" wrapText="1"/>
    </xf>
    <xf numFmtId="0" fontId="33" fillId="0" borderId="0" xfId="0" applyFont="1" applyAlignment="1">
      <alignment horizontal="center" vertical="center"/>
    </xf>
    <xf numFmtId="0" fontId="34" fillId="0" borderId="0" xfId="0" applyFont="1" applyAlignment="1">
      <alignment horizontal="justify"/>
    </xf>
    <xf numFmtId="0" fontId="34" fillId="0" borderId="0" xfId="0" applyFont="1" applyAlignment="1">
      <alignment horizontal="center" vertical="center"/>
    </xf>
    <xf numFmtId="0" fontId="35" fillId="0" borderId="0" xfId="0" applyFont="1"/>
    <xf numFmtId="0" fontId="36" fillId="0" borderId="2" xfId="0" applyFont="1" applyFill="1" applyBorder="1" applyAlignment="1">
      <alignment horizontal="justify"/>
    </xf>
    <xf numFmtId="0" fontId="36" fillId="3" borderId="2" xfId="0" applyFont="1" applyFill="1" applyBorder="1" applyAlignment="1">
      <alignment horizontal="justify"/>
    </xf>
    <xf numFmtId="0" fontId="34" fillId="0" borderId="0" xfId="0" applyFont="1" applyFill="1" applyAlignment="1">
      <alignment horizontal="justify"/>
    </xf>
    <xf numFmtId="0" fontId="34" fillId="0" borderId="0" xfId="0" applyFont="1" applyFill="1" applyAlignment="1">
      <alignment horizontal="center" vertical="center"/>
    </xf>
    <xf numFmtId="0" fontId="35" fillId="0" borderId="0" xfId="0" applyFont="1" applyFill="1"/>
    <xf numFmtId="0" fontId="36" fillId="0" borderId="2" xfId="0" applyFont="1" applyFill="1" applyBorder="1" applyAlignment="1">
      <alignment horizontal="justify" vertical="center"/>
    </xf>
    <xf numFmtId="0" fontId="35" fillId="7" borderId="0" xfId="0" applyFont="1" applyFill="1"/>
    <xf numFmtId="0" fontId="35" fillId="4" borderId="0" xfId="0" applyFont="1" applyFill="1"/>
    <xf numFmtId="0" fontId="36" fillId="0" borderId="2" xfId="0" applyFont="1" applyBorder="1" applyAlignment="1">
      <alignment horizontal="justify"/>
    </xf>
    <xf numFmtId="0" fontId="36" fillId="0" borderId="2" xfId="0" applyFont="1" applyFill="1" applyBorder="1" applyAlignment="1"/>
    <xf numFmtId="0" fontId="37" fillId="0" borderId="2" xfId="0" applyFont="1" applyFill="1" applyBorder="1" applyAlignment="1">
      <alignment horizontal="left" vertical="center" wrapText="1"/>
    </xf>
    <xf numFmtId="0" fontId="34" fillId="0" borderId="2" xfId="0" applyFont="1" applyFill="1" applyBorder="1" applyAlignment="1">
      <alignment horizontal="center" vertical="center" wrapText="1"/>
    </xf>
    <xf numFmtId="0" fontId="34" fillId="0" borderId="2" xfId="0" applyFont="1" applyFill="1" applyBorder="1" applyAlignment="1">
      <alignment horizontal="justify" wrapText="1"/>
    </xf>
    <xf numFmtId="0" fontId="19"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xf>
    <xf numFmtId="0" fontId="6" fillId="0" borderId="1" xfId="0" applyFont="1" applyFill="1" applyBorder="1" applyAlignment="1">
      <alignment horizontal="center" vertical="center"/>
    </xf>
    <xf numFmtId="0" fontId="2" fillId="0" borderId="0" xfId="0" applyFont="1" applyFill="1" applyBorder="1" applyAlignment="1">
      <alignment horizontal="center"/>
    </xf>
    <xf numFmtId="0" fontId="5" fillId="0" borderId="0" xfId="0" applyFont="1" applyFill="1" applyBorder="1" applyAlignment="1">
      <alignment horizontal="left" vertical="center"/>
    </xf>
    <xf numFmtId="0" fontId="6"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0" fillId="0" borderId="12" xfId="0" applyFont="1" applyFill="1" applyBorder="1" applyAlignment="1">
      <alignment horizontal="center" wrapText="1"/>
    </xf>
    <xf numFmtId="0" fontId="41" fillId="0" borderId="0" xfId="0" applyFont="1" applyAlignment="1">
      <alignment horizontal="justify"/>
    </xf>
    <xf numFmtId="0" fontId="42" fillId="0" borderId="0" xfId="0" applyFont="1"/>
    <xf numFmtId="0" fontId="35" fillId="0" borderId="1" xfId="0" applyFont="1" applyBorder="1" applyAlignment="1">
      <alignment horizontal="justify"/>
    </xf>
    <xf numFmtId="0" fontId="35" fillId="0" borderId="1" xfId="0" applyFont="1" applyBorder="1"/>
    <xf numFmtId="0" fontId="2" fillId="11" borderId="1" xfId="0" applyFont="1" applyFill="1" applyBorder="1" applyAlignment="1">
      <alignment horizontal="left" vertical="center"/>
    </xf>
    <xf numFmtId="0" fontId="33" fillId="0" borderId="1" xfId="0" applyFont="1" applyBorder="1"/>
    <xf numFmtId="0" fontId="33" fillId="0" borderId="1" xfId="0" applyFont="1" applyBorder="1" applyAlignment="1">
      <alignment horizontal="justify" vertical="top" wrapText="1"/>
    </xf>
    <xf numFmtId="0" fontId="33" fillId="0" borderId="1" xfId="0" applyFont="1" applyFill="1" applyBorder="1" applyAlignment="1">
      <alignment horizontal="left" vertical="center" wrapText="1"/>
    </xf>
    <xf numFmtId="0" fontId="36" fillId="0" borderId="2" xfId="0" applyFont="1" applyBorder="1" applyAlignment="1">
      <alignment horizontal="justify" vertical="center"/>
    </xf>
    <xf numFmtId="0" fontId="0" fillId="0" borderId="1" xfId="0" applyBorder="1" applyAlignment="1">
      <alignment vertical="center"/>
    </xf>
    <xf numFmtId="0" fontId="0" fillId="0" borderId="1" xfId="0" applyBorder="1" applyAlignment="1">
      <alignment horizontal="left" vertical="center" wrapText="1"/>
    </xf>
    <xf numFmtId="0" fontId="3" fillId="9" borderId="1" xfId="0" applyFont="1" applyFill="1" applyBorder="1" applyAlignment="1">
      <alignment vertical="center"/>
    </xf>
    <xf numFmtId="0" fontId="35" fillId="10" borderId="1" xfId="0" applyFont="1" applyFill="1" applyBorder="1" applyAlignment="1">
      <alignment horizontal="justify"/>
    </xf>
    <xf numFmtId="0" fontId="35" fillId="10" borderId="0" xfId="0" applyFont="1" applyFill="1" applyAlignment="1">
      <alignment wrapText="1"/>
    </xf>
    <xf numFmtId="0" fontId="0" fillId="0" borderId="1" xfId="0" applyFill="1" applyBorder="1" applyAlignment="1">
      <alignment vertical="center" wrapText="1"/>
    </xf>
    <xf numFmtId="0" fontId="33" fillId="0" borderId="1" xfId="0" applyFont="1" applyFill="1" applyBorder="1" applyAlignment="1">
      <alignment horizontal="center"/>
    </xf>
    <xf numFmtId="0" fontId="35" fillId="0" borderId="1" xfId="0" applyFont="1" applyFill="1" applyBorder="1" applyAlignment="1">
      <alignment horizontal="justify" vertical="center"/>
    </xf>
    <xf numFmtId="0" fontId="35" fillId="0" borderId="1" xfId="0" applyFont="1" applyFill="1" applyBorder="1" applyAlignment="1">
      <alignment vertical="center" wrapText="1"/>
    </xf>
    <xf numFmtId="0" fontId="49" fillId="0" borderId="1" xfId="0" applyFont="1" applyBorder="1" applyAlignment="1">
      <alignment vertical="center" wrapText="1"/>
    </xf>
    <xf numFmtId="0" fontId="49" fillId="0" borderId="1" xfId="0" applyFont="1" applyBorder="1" applyAlignment="1">
      <alignment horizontal="left" vertical="center" wrapText="1"/>
    </xf>
    <xf numFmtId="0" fontId="49" fillId="0" borderId="1" xfId="1"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12" borderId="1" xfId="1" applyFont="1" applyFill="1" applyBorder="1" applyAlignment="1">
      <alignment horizontal="left" vertical="center" wrapText="1"/>
    </xf>
    <xf numFmtId="0" fontId="49" fillId="10" borderId="1" xfId="0" applyFont="1" applyFill="1" applyBorder="1" applyAlignment="1">
      <alignment horizontal="center" vertical="center" wrapText="1"/>
    </xf>
    <xf numFmtId="0" fontId="35" fillId="3" borderId="0" xfId="0" applyFont="1" applyFill="1" applyBorder="1"/>
    <xf numFmtId="0" fontId="25" fillId="0" borderId="1" xfId="0" applyFont="1" applyFill="1" applyBorder="1" applyAlignment="1">
      <alignment vertical="center" wrapText="1"/>
    </xf>
    <xf numFmtId="0" fontId="48" fillId="10" borderId="14" xfId="0" applyFont="1" applyFill="1" applyBorder="1" applyAlignment="1">
      <alignment horizontal="center" vertical="center"/>
    </xf>
    <xf numFmtId="0" fontId="32" fillId="0" borderId="0" xfId="0" applyFont="1" applyBorder="1" applyAlignment="1">
      <alignment horizontal="justify" wrapText="1"/>
    </xf>
    <xf numFmtId="0" fontId="35" fillId="0" borderId="0" xfId="0" applyFont="1" applyBorder="1"/>
    <xf numFmtId="0" fontId="35" fillId="0" borderId="0" xfId="0" applyFont="1" applyFill="1" applyBorder="1"/>
    <xf numFmtId="0" fontId="33" fillId="0" borderId="15"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5" fillId="0" borderId="0" xfId="0" applyFont="1" applyFill="1" applyBorder="1"/>
    <xf numFmtId="0" fontId="1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4"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15" fillId="0" borderId="0" xfId="0" applyFont="1" applyFill="1" applyAlignment="1">
      <alignment horizontal="justify"/>
    </xf>
    <xf numFmtId="0" fontId="15" fillId="0" borderId="0" xfId="0" applyFont="1" applyFill="1" applyAlignment="1">
      <alignment horizontal="center" vertical="center"/>
    </xf>
    <xf numFmtId="0" fontId="0" fillId="0" borderId="1" xfId="0" applyFill="1" applyBorder="1" applyAlignment="1">
      <alignment vertical="center"/>
    </xf>
    <xf numFmtId="0" fontId="0" fillId="0" borderId="1" xfId="0" applyFill="1" applyBorder="1"/>
    <xf numFmtId="0" fontId="51" fillId="10" borderId="17" xfId="0" applyFont="1" applyFill="1" applyBorder="1" applyAlignment="1">
      <alignment horizontal="center"/>
    </xf>
    <xf numFmtId="0" fontId="6" fillId="0" borderId="16" xfId="0" applyFont="1" applyFill="1" applyBorder="1" applyAlignment="1">
      <alignment horizontal="left" vertical="center" wrapText="1"/>
    </xf>
    <xf numFmtId="0" fontId="6" fillId="0" borderId="16" xfId="0" applyFont="1" applyFill="1" applyBorder="1" applyAlignment="1">
      <alignment horizontal="left" vertical="center"/>
    </xf>
    <xf numFmtId="0" fontId="2"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0" borderId="1" xfId="0" applyFont="1" applyBorder="1" applyAlignment="1">
      <alignment horizontal="center" vertical="center"/>
    </xf>
    <xf numFmtId="0" fontId="15" fillId="0" borderId="0" xfId="0" applyFont="1" applyAlignment="1">
      <alignment horizontal="center" vertical="center"/>
    </xf>
    <xf numFmtId="0" fontId="52" fillId="0" borderId="1" xfId="0" applyFont="1" applyBorder="1" applyAlignment="1">
      <alignment horizontal="center" vertical="center"/>
    </xf>
    <xf numFmtId="0" fontId="52" fillId="0" borderId="0" xfId="0" applyFont="1" applyAlignment="1">
      <alignment horizontal="center" vertical="center"/>
    </xf>
    <xf numFmtId="0" fontId="13" fillId="0" borderId="1" xfId="0" applyFont="1" applyFill="1" applyBorder="1" applyAlignment="1">
      <alignment horizontal="center" vertical="center"/>
    </xf>
    <xf numFmtId="0" fontId="14" fillId="0" borderId="2" xfId="0" applyFont="1" applyFill="1" applyBorder="1" applyAlignment="1">
      <alignment horizontal="justify"/>
    </xf>
    <xf numFmtId="0" fontId="15" fillId="0" borderId="2" xfId="0" applyFont="1" applyFill="1" applyBorder="1" applyAlignment="1">
      <alignment horizontal="center" vertical="center"/>
    </xf>
    <xf numFmtId="0" fontId="6" fillId="0" borderId="18" xfId="0" applyFont="1" applyFill="1" applyBorder="1" applyAlignment="1">
      <alignment horizontal="right" vertical="center"/>
    </xf>
    <xf numFmtId="0" fontId="0" fillId="0" borderId="1" xfId="0" applyBorder="1"/>
    <xf numFmtId="0" fontId="6" fillId="0" borderId="1" xfId="0" applyFont="1" applyFill="1" applyBorder="1" applyAlignment="1">
      <alignment horizontal="right" vertical="center"/>
    </xf>
    <xf numFmtId="0" fontId="6" fillId="0" borderId="0" xfId="0" applyFont="1" applyAlignment="1">
      <alignment vertical="center"/>
    </xf>
    <xf numFmtId="0" fontId="48" fillId="10" borderId="17" xfId="0" applyFont="1" applyFill="1" applyBorder="1" applyAlignment="1">
      <alignment horizontal="center" vertical="center"/>
    </xf>
    <xf numFmtId="0" fontId="2" fillId="10" borderId="1" xfId="0" applyFont="1" applyFill="1" applyBorder="1" applyAlignment="1">
      <alignment horizontal="center" vertical="center" wrapText="1"/>
    </xf>
    <xf numFmtId="0" fontId="19"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 fillId="0" borderId="1" xfId="0"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2" fillId="7" borderId="1" xfId="0" applyFont="1" applyFill="1" applyBorder="1"/>
    <xf numFmtId="0" fontId="4" fillId="0" borderId="2" xfId="0" applyFont="1" applyFill="1" applyBorder="1" applyAlignment="1">
      <alignment horizontal="center"/>
    </xf>
    <xf numFmtId="0" fontId="4" fillId="0" borderId="2" xfId="0" applyFont="1" applyFill="1" applyBorder="1" applyAlignment="1">
      <alignment horizontal="center" vertical="center"/>
    </xf>
    <xf numFmtId="0" fontId="0" fillId="0" borderId="2" xfId="0" applyFill="1" applyBorder="1"/>
    <xf numFmtId="0" fontId="4" fillId="0" borderId="3" xfId="0" applyFont="1" applyFill="1" applyBorder="1" applyAlignment="1">
      <alignment horizontal="center" vertical="center"/>
    </xf>
    <xf numFmtId="0" fontId="5" fillId="0" borderId="2" xfId="0" applyFont="1" applyFill="1" applyBorder="1"/>
    <xf numFmtId="0" fontId="6" fillId="0" borderId="2" xfId="0" applyFont="1" applyFill="1" applyBorder="1" applyAlignment="1">
      <alignment horizontal="center" vertical="center"/>
    </xf>
    <xf numFmtId="0" fontId="6" fillId="0" borderId="2" xfId="0" applyFont="1" applyFill="1" applyBorder="1" applyAlignment="1">
      <alignment horizont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xf>
    <xf numFmtId="0" fontId="2" fillId="2" borderId="1" xfId="0" applyFont="1" applyFill="1" applyBorder="1"/>
    <xf numFmtId="0" fontId="4" fillId="0" borderId="1" xfId="0" applyFont="1" applyFill="1" applyBorder="1" applyAlignment="1">
      <alignment horizontal="center" vertical="center"/>
    </xf>
    <xf numFmtId="0" fontId="0" fillId="3" borderId="1" xfId="0" applyFill="1" applyBorder="1" applyAlignment="1">
      <alignment vertical="top" wrapText="1"/>
    </xf>
    <xf numFmtId="0" fontId="0" fillId="3" borderId="1" xfId="0" applyFont="1" applyFill="1" applyBorder="1" applyAlignment="1">
      <alignment vertical="top" wrapText="1"/>
    </xf>
    <xf numFmtId="0" fontId="0" fillId="3" borderId="1" xfId="0" applyFill="1" applyBorder="1" applyAlignment="1">
      <alignment wrapText="1"/>
    </xf>
    <xf numFmtId="0" fontId="0" fillId="3" borderId="1" xfId="0" applyFont="1" applyFill="1" applyBorder="1" applyAlignment="1">
      <alignment wrapText="1"/>
    </xf>
    <xf numFmtId="0" fontId="0" fillId="3" borderId="1" xfId="0" applyFill="1" applyBorder="1"/>
    <xf numFmtId="0" fontId="0" fillId="0" borderId="1" xfId="0" applyFill="1" applyBorder="1" applyAlignment="1">
      <alignment horizontal="center"/>
    </xf>
    <xf numFmtId="0" fontId="0" fillId="0" borderId="1" xfId="0" applyFont="1" applyBorder="1" applyAlignment="1">
      <alignment horizontal="justify" wrapText="1"/>
    </xf>
    <xf numFmtId="0" fontId="0" fillId="0" borderId="0" xfId="0" applyFont="1" applyBorder="1"/>
    <xf numFmtId="0" fontId="34" fillId="0" borderId="2" xfId="0" applyFont="1" applyFill="1" applyBorder="1" applyAlignment="1">
      <alignment horizontal="justify" vertical="center"/>
    </xf>
    <xf numFmtId="0" fontId="34" fillId="0" borderId="2" xfId="0" applyFont="1" applyFill="1" applyBorder="1" applyAlignment="1">
      <alignment horizontal="center" vertical="center"/>
    </xf>
    <xf numFmtId="0" fontId="33" fillId="0" borderId="0" xfId="0" applyFont="1" applyFill="1" applyAlignment="1">
      <alignment horizontal="center" vertical="center"/>
    </xf>
    <xf numFmtId="0" fontId="37" fillId="0" borderId="0" xfId="0" applyFont="1" applyFill="1" applyBorder="1" applyAlignment="1">
      <alignment horizontal="justify"/>
    </xf>
    <xf numFmtId="0" fontId="4" fillId="0" borderId="0" xfId="0" applyFont="1" applyFill="1" applyBorder="1" applyAlignment="1">
      <alignment horizontal="center" vertical="center"/>
    </xf>
    <xf numFmtId="0" fontId="36" fillId="0" borderId="2" xfId="0" applyFont="1" applyFill="1" applyBorder="1" applyAlignment="1">
      <alignment wrapText="1"/>
    </xf>
    <xf numFmtId="0" fontId="5" fillId="0" borderId="1" xfId="0" applyFont="1" applyFill="1" applyBorder="1" applyAlignment="1">
      <alignment wrapText="1"/>
    </xf>
    <xf numFmtId="0" fontId="0" fillId="0" borderId="0" xfId="0" applyFill="1" applyAlignment="1">
      <alignment vertical="center"/>
    </xf>
    <xf numFmtId="0" fontId="36" fillId="0" borderId="1" xfId="0" applyFont="1" applyFill="1" applyBorder="1" applyAlignment="1">
      <alignment wrapText="1"/>
    </xf>
    <xf numFmtId="0" fontId="34" fillId="0" borderId="0" xfId="0" applyFont="1" applyFill="1" applyBorder="1" applyAlignment="1">
      <alignment horizontal="center" vertical="center" wrapText="1"/>
    </xf>
    <xf numFmtId="0" fontId="38" fillId="0" borderId="2" xfId="0" applyFont="1" applyFill="1" applyBorder="1" applyAlignment="1">
      <alignment horizontal="justify" wrapText="1"/>
    </xf>
    <xf numFmtId="0" fontId="33" fillId="0" borderId="0" xfId="0" applyFont="1" applyFill="1" applyBorder="1" applyAlignment="1">
      <alignment horizontal="center" wrapText="1"/>
    </xf>
    <xf numFmtId="0" fontId="37" fillId="0" borderId="2" xfId="0" applyFont="1" applyFill="1" applyBorder="1" applyAlignment="1">
      <alignment horizontal="justify" wrapText="1"/>
    </xf>
    <xf numFmtId="0" fontId="38" fillId="0" borderId="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Fill="1" applyBorder="1" applyAlignment="1">
      <alignment horizontal="justify" wrapText="1"/>
    </xf>
    <xf numFmtId="0" fontId="34" fillId="0" borderId="0" xfId="0" applyFont="1" applyFill="1" applyBorder="1" applyAlignment="1">
      <alignment horizontal="justify" wrapText="1"/>
    </xf>
    <xf numFmtId="0" fontId="46" fillId="0" borderId="2" xfId="0" applyFont="1" applyFill="1" applyBorder="1" applyAlignment="1">
      <alignment horizontal="left" vertical="center" wrapText="1"/>
    </xf>
    <xf numFmtId="0" fontId="38" fillId="0" borderId="15" xfId="0" applyFont="1" applyFill="1" applyBorder="1" applyAlignment="1">
      <alignment horizontal="center" vertical="center" wrapText="1"/>
    </xf>
    <xf numFmtId="0" fontId="36" fillId="0" borderId="0" xfId="0" applyFont="1" applyFill="1" applyAlignment="1">
      <alignment wrapText="1"/>
    </xf>
    <xf numFmtId="0" fontId="34" fillId="0" borderId="2" xfId="0" applyFont="1" applyFill="1" applyBorder="1" applyAlignment="1">
      <alignment horizontal="right" vertical="center" wrapText="1"/>
    </xf>
    <xf numFmtId="0" fontId="34" fillId="0" borderId="0" xfId="0" applyFont="1" applyFill="1" applyBorder="1" applyAlignment="1">
      <alignment horizontal="center" wrapText="1"/>
    </xf>
    <xf numFmtId="0" fontId="37" fillId="0" borderId="0" xfId="0" applyFont="1" applyFill="1" applyBorder="1" applyAlignment="1">
      <alignment horizontal="justify" wrapText="1"/>
    </xf>
    <xf numFmtId="0" fontId="14" fillId="0" borderId="2" xfId="0" applyFont="1" applyFill="1" applyBorder="1" applyAlignment="1">
      <alignment vertical="top" wrapText="1"/>
    </xf>
    <xf numFmtId="0" fontId="34" fillId="0" borderId="13" xfId="0" applyFont="1" applyFill="1" applyBorder="1" applyAlignment="1">
      <alignment horizontal="justify"/>
    </xf>
    <xf numFmtId="0" fontId="2" fillId="7" borderId="1" xfId="0" applyFont="1" applyFill="1" applyBorder="1" applyAlignment="1">
      <alignment wrapText="1"/>
    </xf>
    <xf numFmtId="0" fontId="15" fillId="0" borderId="2" xfId="0" applyFont="1" applyFill="1" applyBorder="1" applyAlignment="1">
      <alignment horizontal="center" vertical="center" wrapText="1"/>
    </xf>
    <xf numFmtId="0" fontId="13"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19" xfId="0" applyFont="1" applyFill="1" applyBorder="1" applyAlignment="1">
      <alignment horizontal="center" vertical="center"/>
    </xf>
    <xf numFmtId="0" fontId="13" fillId="0" borderId="7" xfId="0" applyFont="1" applyFill="1" applyBorder="1" applyAlignment="1">
      <alignment horizontal="center" vertical="center"/>
    </xf>
    <xf numFmtId="0" fontId="0" fillId="0" borderId="1" xfId="0" applyFont="1" applyFill="1" applyBorder="1" applyAlignment="1">
      <alignment wrapText="1"/>
    </xf>
    <xf numFmtId="0" fontId="5" fillId="0" borderId="1" xfId="0" applyFont="1" applyFill="1" applyBorder="1"/>
    <xf numFmtId="0" fontId="0" fillId="0" borderId="1" xfId="0" applyFont="1" applyFill="1" applyBorder="1" applyAlignment="1">
      <alignment horizontal="center" vertical="center"/>
    </xf>
    <xf numFmtId="0" fontId="5" fillId="0" borderId="0" xfId="0" applyFont="1" applyFill="1" applyAlignment="1">
      <alignment wrapText="1"/>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wrapText="1"/>
    </xf>
    <xf numFmtId="0" fontId="13" fillId="16" borderId="1" xfId="0" applyFont="1" applyFill="1" applyBorder="1" applyAlignment="1">
      <alignment horizontal="center" vertical="center" wrapText="1"/>
    </xf>
    <xf numFmtId="0" fontId="15" fillId="0" borderId="2" xfId="0" applyFont="1" applyFill="1" applyBorder="1" applyAlignment="1">
      <alignment horizontal="center" wrapText="1"/>
    </xf>
    <xf numFmtId="0" fontId="26" fillId="0" borderId="2" xfId="0" applyFont="1" applyFill="1" applyBorder="1" applyAlignment="1">
      <alignment horizontal="center" vertical="center" wrapText="1"/>
    </xf>
    <xf numFmtId="0" fontId="25" fillId="0" borderId="2" xfId="0" applyFont="1" applyFill="1" applyBorder="1" applyAlignment="1">
      <alignment vertical="center" wrapText="1"/>
    </xf>
    <xf numFmtId="49" fontId="27" fillId="0" borderId="2" xfId="0" applyNumberFormat="1" applyFont="1" applyFill="1" applyBorder="1" applyAlignment="1">
      <alignment horizontal="center" vertical="center" wrapText="1"/>
    </xf>
    <xf numFmtId="0" fontId="15" fillId="0" borderId="9" xfId="0" applyFont="1" applyFill="1" applyBorder="1" applyAlignment="1">
      <alignment horizontal="center" wrapText="1"/>
    </xf>
    <xf numFmtId="0" fontId="15" fillId="0" borderId="1" xfId="0" applyFont="1" applyFill="1" applyBorder="1" applyAlignment="1">
      <alignment horizontal="center" wrapText="1"/>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wrapText="1"/>
    </xf>
    <xf numFmtId="0" fontId="25" fillId="0" borderId="1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0" xfId="0" applyFont="1" applyFill="1" applyAlignment="1">
      <alignment horizontal="center" vertical="center" wrapText="1"/>
    </xf>
    <xf numFmtId="0" fontId="14" fillId="0" borderId="2" xfId="0" applyFont="1" applyFill="1" applyBorder="1" applyAlignment="1">
      <alignment wrapText="1"/>
    </xf>
    <xf numFmtId="0" fontId="11" fillId="0" borderId="0" xfId="0" applyFont="1" applyFill="1" applyAlignment="1">
      <alignment horizontal="center" vertical="center"/>
    </xf>
    <xf numFmtId="0" fontId="6" fillId="0" borderId="2" xfId="0" applyFont="1" applyFill="1" applyBorder="1" applyAlignment="1">
      <alignment wrapText="1"/>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5" fillId="0" borderId="1" xfId="0" applyFont="1" applyFill="1" applyBorder="1" applyAlignment="1">
      <alignment horizontal="justify" wrapText="1"/>
    </xf>
    <xf numFmtId="0" fontId="24" fillId="14" borderId="1" xfId="0" applyFont="1" applyFill="1" applyBorder="1" applyAlignment="1">
      <alignment horizontal="center" vertical="center" wrapText="1"/>
    </xf>
    <xf numFmtId="0" fontId="25" fillId="0" borderId="1" xfId="2" applyFont="1" applyFill="1" applyBorder="1" applyAlignment="1">
      <alignment horizontal="center"/>
    </xf>
    <xf numFmtId="0" fontId="25" fillId="0" borderId="1" xfId="2" applyFont="1" applyFill="1" applyBorder="1" applyAlignment="1">
      <alignment horizontal="center" vertical="center"/>
    </xf>
    <xf numFmtId="0" fontId="29" fillId="0" borderId="1" xfId="0" applyFont="1" applyFill="1" applyBorder="1" applyAlignment="1">
      <alignment horizontal="center"/>
    </xf>
    <xf numFmtId="0" fontId="29" fillId="0" borderId="1" xfId="0" applyFont="1" applyFill="1" applyBorder="1" applyAlignment="1">
      <alignment horizontal="center" vertical="top"/>
    </xf>
    <xf numFmtId="0" fontId="30" fillId="0" borderId="20" xfId="0" applyFont="1" applyBorder="1" applyAlignment="1">
      <alignment wrapText="1"/>
    </xf>
    <xf numFmtId="0" fontId="30" fillId="0" borderId="21" xfId="0" applyFont="1" applyBorder="1" applyAlignment="1">
      <alignment wrapText="1"/>
    </xf>
    <xf numFmtId="0" fontId="30" fillId="0" borderId="22" xfId="0" applyFont="1" applyBorder="1" applyAlignment="1">
      <alignment wrapText="1"/>
    </xf>
    <xf numFmtId="0" fontId="25" fillId="0" borderId="0" xfId="2" applyFont="1" applyFill="1" applyBorder="1" applyAlignment="1">
      <alignment horizontal="center"/>
    </xf>
    <xf numFmtId="0" fontId="5" fillId="0" borderId="1" xfId="0" applyFont="1" applyBorder="1" applyAlignment="1">
      <alignment vertical="top" wrapText="1"/>
    </xf>
    <xf numFmtId="0" fontId="5" fillId="0" borderId="0" xfId="0" applyFont="1" applyAlignment="1">
      <alignment vertical="center"/>
    </xf>
    <xf numFmtId="0" fontId="40" fillId="0" borderId="1" xfId="0" applyFont="1" applyBorder="1" applyAlignment="1">
      <alignment vertical="center" wrapText="1"/>
    </xf>
    <xf numFmtId="0" fontId="40" fillId="0" borderId="1" xfId="0" applyFont="1" applyBorder="1" applyAlignment="1">
      <alignment wrapText="1"/>
    </xf>
    <xf numFmtId="0" fontId="0" fillId="0" borderId="0" xfId="0" applyFont="1"/>
    <xf numFmtId="0" fontId="53" fillId="0" borderId="1" xfId="0" applyFont="1" applyFill="1" applyBorder="1" applyAlignment="1">
      <alignment horizontal="center"/>
    </xf>
    <xf numFmtId="0" fontId="54" fillId="0" borderId="1" xfId="0" applyFont="1" applyFill="1" applyBorder="1" applyAlignment="1">
      <alignment horizontal="center" vertical="center"/>
    </xf>
    <xf numFmtId="0" fontId="53" fillId="0" borderId="7" xfId="0" applyFont="1" applyFill="1" applyBorder="1" applyAlignment="1">
      <alignment horizontal="center"/>
    </xf>
    <xf numFmtId="0" fontId="55" fillId="0" borderId="7" xfId="0" applyFont="1" applyFill="1" applyBorder="1" applyAlignment="1">
      <alignment horizontal="center" vertical="center"/>
    </xf>
    <xf numFmtId="0" fontId="54" fillId="0" borderId="1" xfId="0" applyFont="1" applyFill="1" applyBorder="1" applyAlignment="1">
      <alignment horizontal="center"/>
    </xf>
    <xf numFmtId="0" fontId="54" fillId="0" borderId="1" xfId="0" applyFont="1" applyFill="1" applyBorder="1" applyAlignment="1">
      <alignment horizontal="center" vertical="top"/>
    </xf>
    <xf numFmtId="0" fontId="56" fillId="0" borderId="0" xfId="0" applyFont="1" applyFill="1" applyAlignment="1">
      <alignment horizontal="center"/>
    </xf>
    <xf numFmtId="0" fontId="42" fillId="0" borderId="1" xfId="0" applyFont="1" applyFill="1" applyBorder="1" applyAlignment="1">
      <alignment horizontal="center"/>
    </xf>
    <xf numFmtId="0" fontId="32" fillId="0" borderId="1" xfId="0" applyFont="1" applyFill="1" applyBorder="1" applyAlignment="1">
      <alignment horizontal="center" vertical="center"/>
    </xf>
    <xf numFmtId="0" fontId="45" fillId="0" borderId="1" xfId="0" applyFont="1" applyFill="1" applyBorder="1" applyAlignment="1">
      <alignment horizontal="right"/>
    </xf>
    <xf numFmtId="0" fontId="33" fillId="0" borderId="1" xfId="0" applyFont="1" applyFill="1" applyBorder="1" applyAlignment="1">
      <alignment horizontal="center" vertical="center"/>
    </xf>
    <xf numFmtId="0" fontId="0" fillId="0" borderId="0" xfId="0" applyFill="1" applyAlignment="1">
      <alignment horizontal="center"/>
    </xf>
    <xf numFmtId="0" fontId="16" fillId="0" borderId="1" xfId="0" applyFont="1" applyFill="1" applyBorder="1" applyAlignment="1">
      <alignment horizontal="center"/>
    </xf>
    <xf numFmtId="0" fontId="33" fillId="0" borderId="1" xfId="0" applyFont="1" applyFill="1" applyBorder="1"/>
    <xf numFmtId="0" fontId="2" fillId="0" borderId="1" xfId="0" applyFont="1" applyFill="1" applyBorder="1" applyAlignment="1">
      <alignment horizontal="center" vertical="center"/>
    </xf>
    <xf numFmtId="0" fontId="2" fillId="0" borderId="17" xfId="0" applyFont="1" applyFill="1" applyBorder="1" applyAlignment="1">
      <alignment horizontal="center"/>
    </xf>
    <xf numFmtId="0" fontId="4" fillId="0" borderId="1" xfId="0" applyFont="1" applyFill="1" applyBorder="1"/>
    <xf numFmtId="0" fontId="14" fillId="0" borderId="1" xfId="0" applyFont="1" applyBorder="1" applyAlignment="1">
      <alignment wrapText="1"/>
    </xf>
    <xf numFmtId="0" fontId="57" fillId="9" borderId="1" xfId="0" applyFont="1" applyFill="1" applyBorder="1" applyAlignment="1">
      <alignment horizontal="left" wrapText="1"/>
    </xf>
    <xf numFmtId="0" fontId="6" fillId="7" borderId="1" xfId="0" applyFont="1" applyFill="1" applyBorder="1" applyAlignment="1">
      <alignment horizontal="left" vertical="top"/>
    </xf>
    <xf numFmtId="0" fontId="4"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0" fillId="0" borderId="0" xfId="0" applyAlignment="1">
      <alignment horizontal="left" vertical="top"/>
    </xf>
    <xf numFmtId="0" fontId="6" fillId="15" borderId="1" xfId="0" applyFont="1" applyFill="1" applyBorder="1" applyAlignment="1">
      <alignment horizontal="left" vertical="top"/>
    </xf>
    <xf numFmtId="0" fontId="2" fillId="0" borderId="1" xfId="0" applyFont="1" applyFill="1" applyBorder="1" applyAlignment="1">
      <alignment horizontal="center" vertical="center" wrapText="1"/>
    </xf>
    <xf numFmtId="0" fontId="0" fillId="0" borderId="1" xfId="0" applyFill="1" applyBorder="1" applyAlignment="1"/>
    <xf numFmtId="0" fontId="6" fillId="9" borderId="16" xfId="0" applyFont="1" applyFill="1" applyBorder="1" applyAlignment="1">
      <alignment horizontal="left" vertical="center" wrapText="1"/>
    </xf>
    <xf numFmtId="0" fontId="6" fillId="9" borderId="17" xfId="0" applyFont="1" applyFill="1" applyBorder="1" applyAlignment="1">
      <alignment horizontal="left" vertical="center" wrapText="1"/>
    </xf>
    <xf numFmtId="0" fontId="22" fillId="0" borderId="0" xfId="0" applyFont="1" applyFill="1" applyBorder="1" applyAlignment="1">
      <alignment horizontal="center"/>
    </xf>
    <xf numFmtId="0" fontId="2"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6" fillId="5" borderId="16" xfId="0" applyFont="1" applyFill="1" applyBorder="1" applyAlignment="1">
      <alignment horizontal="left" wrapText="1"/>
    </xf>
    <xf numFmtId="0" fontId="6" fillId="5" borderId="17" xfId="0" applyFont="1" applyFill="1" applyBorder="1" applyAlignment="1">
      <alignment horizontal="left" wrapText="1"/>
    </xf>
    <xf numFmtId="0" fontId="3" fillId="13" borderId="18" xfId="0" applyFont="1" applyFill="1" applyBorder="1" applyAlignment="1">
      <alignment horizontal="center" vertical="center"/>
    </xf>
    <xf numFmtId="0" fontId="3" fillId="13" borderId="17" xfId="0" applyFont="1" applyFill="1" applyBorder="1" applyAlignment="1">
      <alignment horizontal="center" vertical="center"/>
    </xf>
  </cellXfs>
  <cellStyles count="3">
    <cellStyle name="Normale" xfId="0" builtinId="0"/>
    <cellStyle name="Normale_FRIGO PINO" xfId="1"/>
    <cellStyle name="Normale_progetto"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BFBFBF"/>
      <rgbColor rgb="00FF99CC"/>
      <rgbColor rgb="00CC99FF"/>
      <rgbColor rgb="00DDD9C3"/>
      <rgbColor rgb="003366FF"/>
      <rgbColor rgb="0033CCCC"/>
      <rgbColor rgb="0099CC00"/>
      <rgbColor rgb="00FFCC00"/>
      <rgbColor rgb="00FFC0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2"/>
  <sheetViews>
    <sheetView tabSelected="1" workbookViewId="0">
      <selection activeCell="B9" sqref="B9"/>
    </sheetView>
  </sheetViews>
  <sheetFormatPr defaultColWidth="21.33203125" defaultRowHeight="15.6"/>
  <cols>
    <col min="1" max="1" width="4.6640625" style="13" bestFit="1" customWidth="1"/>
    <col min="2" max="2" width="97.88671875" customWidth="1"/>
    <col min="3" max="3" width="16.109375" customWidth="1"/>
    <col min="4" max="4" width="14.33203125" customWidth="1"/>
    <col min="5" max="5" width="52.33203125" style="14" customWidth="1"/>
    <col min="6" max="7" width="19.6640625" style="14" customWidth="1"/>
    <col min="8" max="8" width="23.109375" customWidth="1"/>
  </cols>
  <sheetData>
    <row r="1" spans="1:9" s="1" customFormat="1" ht="46.2" customHeight="1">
      <c r="A1" s="284" t="s">
        <v>337</v>
      </c>
      <c r="B1" s="285"/>
      <c r="C1" s="88"/>
      <c r="D1" s="22"/>
      <c r="E1" s="286"/>
      <c r="F1" s="286"/>
      <c r="G1" s="286"/>
      <c r="H1" s="286"/>
      <c r="I1" s="23"/>
    </row>
    <row r="2" spans="1:9" ht="21">
      <c r="A2" s="72"/>
      <c r="B2" s="161" t="s">
        <v>335</v>
      </c>
      <c r="C2" s="24"/>
      <c r="D2" s="78"/>
      <c r="E2" s="79"/>
      <c r="F2" s="80"/>
      <c r="G2" s="80"/>
      <c r="H2" s="25"/>
    </row>
    <row r="3" spans="1:9" ht="28.8">
      <c r="A3" s="72">
        <v>1</v>
      </c>
      <c r="B3" s="26" t="s">
        <v>128</v>
      </c>
      <c r="C3" s="2"/>
      <c r="D3" s="81"/>
      <c r="E3" s="82"/>
      <c r="F3" s="83"/>
      <c r="G3" s="83"/>
      <c r="H3" s="27"/>
    </row>
    <row r="4" spans="1:9" ht="28.8">
      <c r="A4" s="72">
        <v>2</v>
      </c>
      <c r="B4" s="29" t="s">
        <v>240</v>
      </c>
      <c r="C4" s="4"/>
      <c r="D4" s="81"/>
      <c r="E4" s="85"/>
      <c r="F4" s="80"/>
      <c r="G4" s="86"/>
      <c r="H4" s="28"/>
    </row>
    <row r="5" spans="1:9" ht="17.25" customHeight="1">
      <c r="A5" s="72">
        <v>3</v>
      </c>
      <c r="B5" s="21" t="s">
        <v>241</v>
      </c>
      <c r="C5" s="5"/>
      <c r="D5" s="84"/>
      <c r="E5" s="82"/>
      <c r="F5" s="80"/>
      <c r="G5" s="86"/>
      <c r="H5" s="28"/>
    </row>
    <row r="6" spans="1:9" ht="17.25" customHeight="1">
      <c r="A6" s="72" t="s">
        <v>38</v>
      </c>
      <c r="B6" s="21" t="s">
        <v>127</v>
      </c>
      <c r="C6" s="5"/>
      <c r="D6" s="84"/>
      <c r="E6" s="82"/>
      <c r="F6" s="80"/>
      <c r="G6" s="80"/>
      <c r="H6" s="28"/>
    </row>
    <row r="7" spans="1:9">
      <c r="A7" s="72">
        <v>4</v>
      </c>
      <c r="B7" s="99" t="s">
        <v>243</v>
      </c>
      <c r="C7" s="5"/>
      <c r="D7" s="84"/>
      <c r="E7" s="79"/>
      <c r="F7" s="80"/>
      <c r="G7" s="86"/>
      <c r="H7" s="27"/>
    </row>
    <row r="8" spans="1:9" s="13" customFormat="1" ht="21">
      <c r="A8" s="72">
        <v>5</v>
      </c>
      <c r="B8" s="30" t="s">
        <v>129</v>
      </c>
      <c r="C8" s="3"/>
      <c r="D8" s="87"/>
      <c r="E8" s="79"/>
      <c r="F8" s="80"/>
      <c r="G8" s="86"/>
      <c r="H8" s="28"/>
    </row>
    <row r="9" spans="1:9" ht="57.6">
      <c r="A9" s="72">
        <v>6</v>
      </c>
      <c r="B9" s="31" t="s">
        <v>39</v>
      </c>
      <c r="C9" s="6"/>
      <c r="D9" s="84"/>
      <c r="E9" s="79"/>
      <c r="F9" s="80"/>
      <c r="G9" s="86"/>
      <c r="H9" s="28"/>
    </row>
    <row r="10" spans="1:9" ht="30">
      <c r="A10" s="72">
        <v>7</v>
      </c>
      <c r="B10" s="21" t="s">
        <v>40</v>
      </c>
      <c r="C10" s="8"/>
      <c r="D10" s="84"/>
      <c r="E10" s="79"/>
      <c r="F10" s="80"/>
      <c r="G10" s="86"/>
      <c r="H10" s="28"/>
    </row>
    <row r="11" spans="1:9" ht="44.4">
      <c r="A11" s="72">
        <v>8</v>
      </c>
      <c r="B11" s="21" t="s">
        <v>41</v>
      </c>
      <c r="C11" s="5"/>
      <c r="D11" s="84"/>
      <c r="E11" s="82"/>
      <c r="F11" s="80"/>
      <c r="G11" s="80"/>
      <c r="H11" s="28"/>
    </row>
    <row r="12" spans="1:9" ht="21">
      <c r="A12" s="72">
        <v>9</v>
      </c>
      <c r="B12" s="98" t="s">
        <v>79</v>
      </c>
      <c r="C12" s="8"/>
      <c r="D12" s="84"/>
      <c r="E12" s="85"/>
      <c r="F12" s="86"/>
      <c r="G12" s="86"/>
      <c r="H12" s="28"/>
    </row>
    <row r="13" spans="1:9" ht="43.2">
      <c r="A13" s="72">
        <v>10</v>
      </c>
      <c r="B13" s="31" t="s">
        <v>64</v>
      </c>
      <c r="C13" s="6"/>
      <c r="D13" s="6"/>
    </row>
    <row r="14" spans="1:9" ht="28.8">
      <c r="A14" s="153">
        <v>11</v>
      </c>
      <c r="B14" s="32" t="s">
        <v>244</v>
      </c>
    </row>
    <row r="15" spans="1:9" s="8" customFormat="1">
      <c r="A15" s="153">
        <v>12</v>
      </c>
      <c r="B15" s="39" t="s">
        <v>207</v>
      </c>
      <c r="C15" s="18"/>
      <c r="D15" s="18"/>
      <c r="E15" s="18"/>
      <c r="F15" s="18"/>
      <c r="G15" s="18"/>
      <c r="H15" s="18"/>
      <c r="I15" s="18"/>
    </row>
    <row r="16" spans="1:9">
      <c r="A16" s="154">
        <v>13</v>
      </c>
      <c r="B16" s="148" t="s">
        <v>208</v>
      </c>
    </row>
    <row r="17" spans="1:4" ht="18">
      <c r="A17" s="134"/>
      <c r="B17" s="161" t="s">
        <v>336</v>
      </c>
      <c r="C17" s="33"/>
      <c r="D17" s="33"/>
    </row>
    <row r="18" spans="1:4">
      <c r="A18" s="155" t="s">
        <v>263</v>
      </c>
      <c r="B18" s="21" t="s">
        <v>27</v>
      </c>
      <c r="C18" s="5"/>
      <c r="D18" s="5"/>
    </row>
    <row r="19" spans="1:4" ht="28.8">
      <c r="A19" s="72" t="s">
        <v>264</v>
      </c>
      <c r="B19" s="21" t="s">
        <v>28</v>
      </c>
      <c r="C19" s="5"/>
      <c r="D19" s="5"/>
    </row>
    <row r="20" spans="1:4" ht="43.2">
      <c r="A20" s="72" t="s">
        <v>265</v>
      </c>
      <c r="B20" s="21" t="s">
        <v>270</v>
      </c>
      <c r="C20" s="5"/>
      <c r="D20" s="5"/>
    </row>
    <row r="21" spans="1:4" ht="72">
      <c r="A21" s="72" t="s">
        <v>266</v>
      </c>
      <c r="B21" s="21" t="s">
        <v>29</v>
      </c>
      <c r="C21" s="5"/>
      <c r="D21" s="5"/>
    </row>
    <row r="22" spans="1:4">
      <c r="A22" s="72" t="s">
        <v>267</v>
      </c>
      <c r="B22" s="30" t="s">
        <v>30</v>
      </c>
    </row>
    <row r="24" spans="1:4" ht="18">
      <c r="A24" s="156"/>
      <c r="B24" s="161" t="s">
        <v>330</v>
      </c>
      <c r="C24" s="76" t="s">
        <v>329</v>
      </c>
      <c r="D24" s="76" t="s">
        <v>254</v>
      </c>
    </row>
    <row r="25" spans="1:4" ht="31.2">
      <c r="A25" s="157"/>
      <c r="B25" s="73" t="s">
        <v>255</v>
      </c>
      <c r="C25" s="160" t="s">
        <v>256</v>
      </c>
      <c r="D25" s="160" t="s">
        <v>256</v>
      </c>
    </row>
    <row r="26" spans="1:4" ht="22.5" customHeight="1">
      <c r="A26" s="158">
        <v>1</v>
      </c>
      <c r="B26" s="74" t="s">
        <v>83</v>
      </c>
      <c r="C26" s="76">
        <v>1</v>
      </c>
      <c r="D26" s="77">
        <v>3</v>
      </c>
    </row>
    <row r="27" spans="1:4" ht="24" customHeight="1">
      <c r="A27" s="157">
        <v>2</v>
      </c>
      <c r="B27" s="74" t="s">
        <v>130</v>
      </c>
      <c r="C27" s="76">
        <v>2</v>
      </c>
      <c r="D27" s="77">
        <v>0</v>
      </c>
    </row>
    <row r="28" spans="1:4" ht="24" customHeight="1">
      <c r="A28" s="159">
        <v>3</v>
      </c>
      <c r="B28" s="73" t="s">
        <v>209</v>
      </c>
      <c r="C28" s="76" t="s">
        <v>328</v>
      </c>
      <c r="D28" s="77">
        <v>3</v>
      </c>
    </row>
    <row r="29" spans="1:4" ht="31.2">
      <c r="A29" s="158"/>
      <c r="B29" s="73" t="s">
        <v>84</v>
      </c>
      <c r="C29" s="160" t="s">
        <v>257</v>
      </c>
      <c r="D29" s="160" t="s">
        <v>257</v>
      </c>
    </row>
    <row r="30" spans="1:4">
      <c r="A30" s="158">
        <v>1</v>
      </c>
      <c r="B30" s="75" t="s">
        <v>258</v>
      </c>
      <c r="C30" s="76">
        <v>10500</v>
      </c>
      <c r="D30" s="77">
        <v>13500</v>
      </c>
    </row>
    <row r="31" spans="1:4">
      <c r="A31" s="159">
        <v>2</v>
      </c>
      <c r="B31" s="75" t="s">
        <v>259</v>
      </c>
      <c r="C31" s="76">
        <v>10500</v>
      </c>
      <c r="D31" s="77">
        <v>13500</v>
      </c>
    </row>
    <row r="32" spans="1:4">
      <c r="A32" s="158">
        <v>3</v>
      </c>
      <c r="B32" s="75" t="s">
        <v>260</v>
      </c>
      <c r="C32" s="76">
        <v>200</v>
      </c>
      <c r="D32" s="77">
        <v>800</v>
      </c>
    </row>
    <row r="33" spans="1:4">
      <c r="A33" s="158">
        <v>4</v>
      </c>
      <c r="B33" s="75" t="s">
        <v>261</v>
      </c>
      <c r="C33" s="76">
        <v>300</v>
      </c>
      <c r="D33" s="77">
        <v>600</v>
      </c>
    </row>
    <row r="34" spans="1:4">
      <c r="A34" s="158">
        <v>5</v>
      </c>
      <c r="B34" s="74" t="s">
        <v>262</v>
      </c>
      <c r="C34" s="77">
        <v>3000</v>
      </c>
      <c r="D34" s="77">
        <v>8500</v>
      </c>
    </row>
    <row r="35" spans="1:4">
      <c r="A35" s="158"/>
      <c r="B35" s="73" t="s">
        <v>82</v>
      </c>
      <c r="C35" s="76">
        <f>SUM(C30:C33)</f>
        <v>21500</v>
      </c>
      <c r="D35" s="76">
        <f>SUM(D30:D33)</f>
        <v>28400</v>
      </c>
    </row>
    <row r="37" spans="1:4" ht="18">
      <c r="A37" s="134"/>
      <c r="B37" s="161" t="s">
        <v>334</v>
      </c>
      <c r="C37" s="282" t="s">
        <v>333</v>
      </c>
      <c r="D37" s="283"/>
    </row>
    <row r="38" spans="1:4" ht="93.6">
      <c r="A38" s="159">
        <v>1</v>
      </c>
      <c r="B38" s="136" t="s">
        <v>308</v>
      </c>
      <c r="C38" s="282" t="s">
        <v>331</v>
      </c>
      <c r="D38" s="283"/>
    </row>
    <row r="39" spans="1:4">
      <c r="A39" s="159">
        <v>2</v>
      </c>
      <c r="B39" s="137" t="s">
        <v>214</v>
      </c>
      <c r="C39" s="282" t="s">
        <v>332</v>
      </c>
      <c r="D39" s="283"/>
    </row>
    <row r="40" spans="1:4">
      <c r="A40" s="159">
        <v>3</v>
      </c>
      <c r="B40" s="137" t="s">
        <v>215</v>
      </c>
      <c r="C40" s="282" t="s">
        <v>332</v>
      </c>
      <c r="D40" s="283"/>
    </row>
    <row r="41" spans="1:4">
      <c r="A41" s="159">
        <v>4</v>
      </c>
      <c r="B41" s="137" t="s">
        <v>322</v>
      </c>
      <c r="C41" s="282" t="s">
        <v>332</v>
      </c>
      <c r="D41" s="283"/>
    </row>
    <row r="42" spans="1:4">
      <c r="B42" s="147" t="s">
        <v>220</v>
      </c>
      <c r="C42" s="282">
        <v>40</v>
      </c>
      <c r="D42" s="283"/>
    </row>
  </sheetData>
  <mergeCells count="8">
    <mergeCell ref="C40:D40"/>
    <mergeCell ref="C41:D41"/>
    <mergeCell ref="C42:D42"/>
    <mergeCell ref="A1:B1"/>
    <mergeCell ref="E1:H1"/>
    <mergeCell ref="C38:D38"/>
    <mergeCell ref="C37:D37"/>
    <mergeCell ref="C39:D39"/>
  </mergeCells>
  <phoneticPr fontId="0" type="noConversion"/>
  <pageMargins left="0.70866141732283472" right="0.70866141732283472" top="0.74803149606299213" bottom="0.74803149606299213" header="0.31496062992125984" footer="0.31496062992125984"/>
  <pageSetup paperSize="9" scale="90" orientation="landscape" r:id="rId1"/>
  <rowBreaks count="1" manualBreakCount="1">
    <brk id="35" max="16383" man="1"/>
  </rowBreaks>
</worksheet>
</file>

<file path=xl/worksheets/sheet10.xml><?xml version="1.0" encoding="utf-8"?>
<worksheet xmlns="http://schemas.openxmlformats.org/spreadsheetml/2006/main" xmlns:r="http://schemas.openxmlformats.org/officeDocument/2006/relationships">
  <dimension ref="A1:K29"/>
  <sheetViews>
    <sheetView workbookViewId="0">
      <selection activeCell="B28" sqref="B28"/>
    </sheetView>
  </sheetViews>
  <sheetFormatPr defaultRowHeight="14.4"/>
  <cols>
    <col min="1" max="1" width="94.88671875" customWidth="1"/>
    <col min="2" max="2" width="24.5546875" customWidth="1"/>
  </cols>
  <sheetData>
    <row r="1" spans="1:5" ht="38.25" customHeight="1">
      <c r="A1" s="100" t="s">
        <v>348</v>
      </c>
      <c r="B1" s="115" t="s">
        <v>216</v>
      </c>
    </row>
    <row r="2" spans="1:5" ht="126" customHeight="1">
      <c r="A2" s="136" t="s">
        <v>308</v>
      </c>
      <c r="B2" s="152" t="s">
        <v>331</v>
      </c>
    </row>
    <row r="3" spans="1:5" ht="38.25" customHeight="1">
      <c r="A3" s="137" t="s">
        <v>214</v>
      </c>
      <c r="B3" s="138" t="s">
        <v>332</v>
      </c>
    </row>
    <row r="4" spans="1:5" ht="38.25" customHeight="1">
      <c r="A4" s="137" t="s">
        <v>215</v>
      </c>
      <c r="B4" s="138" t="s">
        <v>332</v>
      </c>
    </row>
    <row r="5" spans="1:5" ht="38.25" customHeight="1">
      <c r="A5" s="137" t="s">
        <v>322</v>
      </c>
      <c r="B5" s="138" t="s">
        <v>332</v>
      </c>
    </row>
    <row r="6" spans="1:5" ht="38.25" customHeight="1">
      <c r="A6" s="147" t="s">
        <v>220</v>
      </c>
      <c r="B6" s="138">
        <v>40</v>
      </c>
    </row>
    <row r="7" spans="1:5" ht="38.25" customHeight="1">
      <c r="A7" s="151"/>
      <c r="B7" s="128"/>
    </row>
    <row r="8" spans="1:5" ht="46.5" customHeight="1">
      <c r="A8" s="100" t="s">
        <v>356</v>
      </c>
      <c r="B8" s="115" t="s">
        <v>355</v>
      </c>
    </row>
    <row r="9" spans="1:5" ht="135.75" customHeight="1">
      <c r="A9" s="127" t="s">
        <v>321</v>
      </c>
      <c r="B9" s="152" t="s">
        <v>350</v>
      </c>
    </row>
    <row r="10" spans="1:5" ht="29.25" customHeight="1">
      <c r="A10" s="98" t="s">
        <v>198</v>
      </c>
      <c r="B10" s="138" t="s">
        <v>351</v>
      </c>
    </row>
    <row r="11" spans="1:5" ht="29.25" customHeight="1">
      <c r="A11" s="98" t="s">
        <v>202</v>
      </c>
      <c r="B11" s="138" t="s">
        <v>351</v>
      </c>
    </row>
    <row r="12" spans="1:5" ht="29.25" customHeight="1">
      <c r="A12" s="98" t="s">
        <v>136</v>
      </c>
      <c r="B12" s="138" t="s">
        <v>351</v>
      </c>
    </row>
    <row r="13" spans="1:5" ht="29.25" customHeight="1">
      <c r="A13" s="98" t="s">
        <v>318</v>
      </c>
      <c r="B13" s="138" t="s">
        <v>351</v>
      </c>
    </row>
    <row r="14" spans="1:5" ht="29.25" customHeight="1">
      <c r="A14" s="98" t="s">
        <v>317</v>
      </c>
      <c r="B14" s="138" t="s">
        <v>351</v>
      </c>
    </row>
    <row r="15" spans="1:5" s="13" customFormat="1" ht="45" customHeight="1">
      <c r="A15" s="103" t="s">
        <v>353</v>
      </c>
      <c r="B15" s="138" t="s">
        <v>352</v>
      </c>
    </row>
    <row r="16" spans="1:5" s="13" customFormat="1" ht="26.25" customHeight="1" thickBot="1">
      <c r="A16" s="130" t="s">
        <v>218</v>
      </c>
      <c r="B16" s="138" t="s">
        <v>352</v>
      </c>
      <c r="C16" s="131"/>
      <c r="D16" s="131"/>
      <c r="E16" s="132"/>
    </row>
    <row r="17" spans="1:11" s="63" customFormat="1" ht="29.25" customHeight="1" thickBot="1">
      <c r="A17" s="145" t="s">
        <v>313</v>
      </c>
      <c r="B17" s="138" t="s">
        <v>351</v>
      </c>
      <c r="C17" s="61"/>
      <c r="D17" s="61"/>
      <c r="E17" s="62"/>
      <c r="F17" s="118"/>
      <c r="G17" s="118"/>
      <c r="H17" s="118"/>
      <c r="I17" s="118"/>
      <c r="J17" s="118"/>
      <c r="K17" s="118"/>
    </row>
    <row r="18" spans="1:11" s="13" customFormat="1" ht="28.5" customHeight="1">
      <c r="A18" s="133" t="s">
        <v>217</v>
      </c>
      <c r="B18" s="138" t="s">
        <v>352</v>
      </c>
    </row>
    <row r="19" spans="1:11" s="13" customFormat="1" ht="18">
      <c r="A19" s="134" t="s">
        <v>323</v>
      </c>
      <c r="B19" s="138" t="s">
        <v>352</v>
      </c>
    </row>
    <row r="20" spans="1:11" s="13" customFormat="1" ht="18">
      <c r="A20" s="134" t="s">
        <v>319</v>
      </c>
      <c r="B20" s="138" t="s">
        <v>354</v>
      </c>
    </row>
    <row r="21" spans="1:11" s="13" customFormat="1" ht="23.4">
      <c r="A21" s="147" t="s">
        <v>220</v>
      </c>
      <c r="B21" s="135">
        <v>40</v>
      </c>
    </row>
    <row r="22" spans="1:11" ht="21">
      <c r="A22" s="291"/>
      <c r="B22" s="292"/>
    </row>
    <row r="23" spans="1:11" ht="33" customHeight="1">
      <c r="A23" s="100" t="s">
        <v>349</v>
      </c>
      <c r="B23" s="115" t="s">
        <v>216</v>
      </c>
    </row>
    <row r="24" spans="1:11" ht="27.75" customHeight="1">
      <c r="A24" s="105" t="s">
        <v>145</v>
      </c>
      <c r="B24" s="138" t="s">
        <v>360</v>
      </c>
    </row>
    <row r="25" spans="1:11" ht="52.5" customHeight="1">
      <c r="A25" s="106" t="s">
        <v>147</v>
      </c>
      <c r="B25" s="138" t="s">
        <v>360</v>
      </c>
    </row>
    <row r="26" spans="1:11" ht="25.5" customHeight="1">
      <c r="A26" s="98" t="s">
        <v>146</v>
      </c>
      <c r="B26" s="138" t="s">
        <v>360</v>
      </c>
    </row>
    <row r="27" spans="1:11" ht="37.5" customHeight="1">
      <c r="A27" s="31" t="s">
        <v>151</v>
      </c>
      <c r="B27" s="138" t="s">
        <v>360</v>
      </c>
    </row>
    <row r="28" spans="1:11" ht="47.25" customHeight="1">
      <c r="A28" s="103" t="s">
        <v>150</v>
      </c>
      <c r="B28" s="138" t="s">
        <v>360</v>
      </c>
    </row>
    <row r="29" spans="1:11" ht="23.4">
      <c r="A29" s="149" t="s">
        <v>220</v>
      </c>
      <c r="B29" s="135">
        <v>40</v>
      </c>
    </row>
  </sheetData>
  <mergeCells count="1">
    <mergeCell ref="A22:B22"/>
  </mergeCells>
  <phoneticPr fontId="0" type="noConversion"/>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sheetPr enableFormatConditionsCalculation="0">
    <tabColor theme="8"/>
  </sheetPr>
  <dimension ref="A1:D65"/>
  <sheetViews>
    <sheetView zoomScaleNormal="100" workbookViewId="0">
      <selection activeCell="B3" sqref="B3"/>
    </sheetView>
  </sheetViews>
  <sheetFormatPr defaultColWidth="8.6640625" defaultRowHeight="14.4"/>
  <cols>
    <col min="1" max="1" width="3.21875" style="13" bestFit="1" customWidth="1"/>
    <col min="2" max="2" width="95.44140625" customWidth="1"/>
    <col min="3" max="3" width="14.44140625" customWidth="1"/>
    <col min="4" max="4" width="15.109375" customWidth="1"/>
  </cols>
  <sheetData>
    <row r="1" spans="1:4" ht="18">
      <c r="A1" s="157"/>
      <c r="B1" s="171" t="s">
        <v>344</v>
      </c>
      <c r="C1" s="180"/>
      <c r="D1" s="180"/>
    </row>
    <row r="2" spans="1:4" ht="18">
      <c r="A2" s="172"/>
      <c r="B2" s="161" t="s">
        <v>251</v>
      </c>
      <c r="C2" s="180"/>
      <c r="D2" s="180"/>
    </row>
    <row r="3" spans="1:4" ht="153.75" customHeight="1">
      <c r="A3" s="172">
        <v>1</v>
      </c>
      <c r="B3" s="173" t="s">
        <v>131</v>
      </c>
      <c r="C3" s="180"/>
      <c r="D3" s="180"/>
    </row>
    <row r="4" spans="1:4" ht="33.75" customHeight="1">
      <c r="A4" s="172">
        <v>2</v>
      </c>
      <c r="B4" s="173" t="s">
        <v>63</v>
      </c>
      <c r="C4" s="180"/>
      <c r="D4" s="180"/>
    </row>
    <row r="5" spans="1:4" ht="31.5" customHeight="1">
      <c r="A5" s="172">
        <v>3</v>
      </c>
      <c r="B5" s="174" t="s">
        <v>269</v>
      </c>
      <c r="C5" s="180"/>
      <c r="D5" s="180"/>
    </row>
    <row r="6" spans="1:4" ht="66.75" customHeight="1">
      <c r="A6" s="172">
        <v>4</v>
      </c>
      <c r="B6" s="175" t="s">
        <v>205</v>
      </c>
      <c r="C6" s="180"/>
      <c r="D6" s="180"/>
    </row>
    <row r="7" spans="1:4">
      <c r="A7" s="172">
        <v>5</v>
      </c>
      <c r="B7" s="175" t="s">
        <v>132</v>
      </c>
      <c r="C7" s="180"/>
      <c r="D7" s="180"/>
    </row>
    <row r="8" spans="1:4" ht="15.6">
      <c r="A8" s="172">
        <v>6</v>
      </c>
      <c r="B8" s="39" t="s">
        <v>207</v>
      </c>
      <c r="C8" s="180"/>
      <c r="D8" s="180"/>
    </row>
    <row r="9" spans="1:4">
      <c r="A9" s="172">
        <v>7</v>
      </c>
      <c r="B9" s="148" t="s">
        <v>208</v>
      </c>
      <c r="C9" s="180"/>
      <c r="D9" s="180"/>
    </row>
    <row r="10" spans="1:4" ht="18">
      <c r="A10" s="134"/>
      <c r="B10" s="161" t="s">
        <v>338</v>
      </c>
      <c r="C10" s="180"/>
      <c r="D10" s="180"/>
    </row>
    <row r="11" spans="1:4">
      <c r="A11" s="172" t="s">
        <v>263</v>
      </c>
      <c r="B11" s="175" t="s">
        <v>27</v>
      </c>
      <c r="C11" s="180"/>
      <c r="D11" s="180"/>
    </row>
    <row r="12" spans="1:4" ht="28.8">
      <c r="A12" s="172" t="s">
        <v>264</v>
      </c>
      <c r="B12" s="175" t="s">
        <v>31</v>
      </c>
      <c r="C12" s="180"/>
      <c r="D12" s="180"/>
    </row>
    <row r="13" spans="1:4" ht="43.2">
      <c r="A13" s="172" t="s">
        <v>265</v>
      </c>
      <c r="B13" s="176" t="s">
        <v>270</v>
      </c>
      <c r="C13" s="180"/>
      <c r="D13" s="180"/>
    </row>
    <row r="14" spans="1:4" ht="72">
      <c r="A14" s="172" t="s">
        <v>266</v>
      </c>
      <c r="B14" s="21" t="s">
        <v>32</v>
      </c>
      <c r="C14" s="180"/>
      <c r="D14" s="180"/>
    </row>
    <row r="15" spans="1:4">
      <c r="A15" s="172" t="s">
        <v>267</v>
      </c>
      <c r="B15" s="177" t="s">
        <v>33</v>
      </c>
      <c r="C15" s="180"/>
      <c r="D15" s="180"/>
    </row>
    <row r="16" spans="1:4">
      <c r="A16" s="172" t="s">
        <v>271</v>
      </c>
      <c r="B16" s="30" t="s">
        <v>30</v>
      </c>
      <c r="C16" s="180"/>
      <c r="D16" s="180"/>
    </row>
    <row r="17" spans="1:4" ht="43.2">
      <c r="A17" s="178" t="s">
        <v>272</v>
      </c>
      <c r="B17" s="179" t="s">
        <v>275</v>
      </c>
      <c r="C17" s="180"/>
      <c r="D17" s="180"/>
    </row>
    <row r="18" spans="1:4" ht="43.2">
      <c r="A18" s="172" t="s">
        <v>273</v>
      </c>
      <c r="B18" s="21" t="s">
        <v>276</v>
      </c>
    </row>
    <row r="19" spans="1:4" ht="15" thickBot="1">
      <c r="A19" s="165"/>
      <c r="B19" s="1"/>
    </row>
    <row r="20" spans="1:4" ht="18.600000000000001" thickBot="1">
      <c r="A20" s="164"/>
      <c r="B20" s="161" t="s">
        <v>330</v>
      </c>
      <c r="C20" s="161"/>
      <c r="D20" s="161"/>
    </row>
    <row r="21" spans="1:4" ht="18.600000000000001" thickBot="1">
      <c r="A21" s="166"/>
      <c r="B21" s="169"/>
      <c r="C21" s="170" t="s">
        <v>329</v>
      </c>
      <c r="D21" s="170" t="s">
        <v>254</v>
      </c>
    </row>
    <row r="22" spans="1:4" ht="31.8" thickBot="1">
      <c r="A22" s="167"/>
      <c r="B22" s="169"/>
      <c r="C22" s="11" t="s">
        <v>257</v>
      </c>
      <c r="D22" s="11" t="s">
        <v>257</v>
      </c>
    </row>
    <row r="23" spans="1:4" ht="31.5" customHeight="1" thickBot="1">
      <c r="A23" s="168"/>
      <c r="B23" s="9" t="s">
        <v>133</v>
      </c>
      <c r="C23" s="167">
        <v>14560</v>
      </c>
      <c r="D23" s="167">
        <v>25000</v>
      </c>
    </row>
    <row r="24" spans="1:4" ht="28.5" customHeight="1" thickBot="1">
      <c r="A24" s="168"/>
      <c r="B24" s="9" t="s">
        <v>320</v>
      </c>
      <c r="C24" s="167">
        <v>500</v>
      </c>
      <c r="D24" s="167">
        <v>500</v>
      </c>
    </row>
    <row r="25" spans="1:4" ht="40.5" customHeight="1" thickBot="1">
      <c r="A25" s="168">
        <v>11</v>
      </c>
      <c r="B25" s="9" t="s">
        <v>277</v>
      </c>
      <c r="C25" s="167">
        <v>250</v>
      </c>
      <c r="D25" s="167">
        <v>0</v>
      </c>
    </row>
    <row r="26" spans="1:4" ht="31.5" customHeight="1" thickBot="1">
      <c r="A26" s="168">
        <v>12</v>
      </c>
      <c r="B26" s="9" t="s">
        <v>278</v>
      </c>
      <c r="C26" s="167">
        <v>150</v>
      </c>
      <c r="D26" s="167">
        <v>0</v>
      </c>
    </row>
    <row r="27" spans="1:4" ht="31.5" customHeight="1" thickBot="1">
      <c r="A27" s="168"/>
      <c r="B27" s="9" t="s">
        <v>134</v>
      </c>
      <c r="C27" s="167">
        <f>SUM(C25:C26)</f>
        <v>400</v>
      </c>
      <c r="D27" s="167"/>
    </row>
    <row r="28" spans="1:4" ht="21.6" thickBot="1">
      <c r="A28" s="162">
        <v>16</v>
      </c>
      <c r="B28" s="10" t="s">
        <v>279</v>
      </c>
      <c r="C28" s="11">
        <v>1</v>
      </c>
      <c r="D28" s="167">
        <v>1</v>
      </c>
    </row>
    <row r="29" spans="1:4" ht="21.6" thickBot="1">
      <c r="A29" s="162"/>
      <c r="B29" s="10" t="s">
        <v>135</v>
      </c>
      <c r="C29" s="11">
        <v>2</v>
      </c>
      <c r="D29" s="167">
        <v>2</v>
      </c>
    </row>
    <row r="30" spans="1:4" ht="21.6" thickBot="1">
      <c r="A30" s="162">
        <v>17</v>
      </c>
      <c r="B30" s="10" t="s">
        <v>210</v>
      </c>
      <c r="C30" s="12">
        <v>1</v>
      </c>
      <c r="D30" s="167">
        <v>1</v>
      </c>
    </row>
    <row r="31" spans="1:4">
      <c r="B31" s="13"/>
      <c r="C31" s="13"/>
      <c r="D31" s="13"/>
    </row>
    <row r="32" spans="1:4">
      <c r="B32" s="13"/>
      <c r="C32" s="13"/>
      <c r="D32" s="13"/>
    </row>
    <row r="33" spans="2:4">
      <c r="B33" s="13"/>
      <c r="C33" s="13"/>
      <c r="D33" s="13"/>
    </row>
    <row r="34" spans="2:4">
      <c r="B34" s="13"/>
      <c r="C34" s="13"/>
      <c r="D34" s="13"/>
    </row>
    <row r="35" spans="2:4">
      <c r="B35" s="13"/>
      <c r="C35" s="13"/>
      <c r="D35" s="13"/>
    </row>
    <row r="36" spans="2:4">
      <c r="B36" s="13"/>
      <c r="C36" s="13"/>
      <c r="D36" s="13"/>
    </row>
    <row r="37" spans="2:4">
      <c r="B37" s="13"/>
      <c r="C37" s="13"/>
      <c r="D37" s="13"/>
    </row>
    <row r="38" spans="2:4">
      <c r="B38" s="13"/>
      <c r="C38" s="13"/>
      <c r="D38" s="13"/>
    </row>
    <row r="39" spans="2:4">
      <c r="B39" s="13"/>
      <c r="C39" s="13"/>
      <c r="D39" s="13"/>
    </row>
    <row r="40" spans="2:4">
      <c r="B40" s="13"/>
      <c r="C40" s="13"/>
      <c r="D40" s="13"/>
    </row>
    <row r="41" spans="2:4">
      <c r="B41" s="13"/>
      <c r="C41" s="13"/>
      <c r="D41" s="13"/>
    </row>
    <row r="42" spans="2:4">
      <c r="B42" s="13"/>
      <c r="C42" s="13"/>
      <c r="D42" s="13"/>
    </row>
    <row r="43" spans="2:4">
      <c r="B43" s="13"/>
      <c r="C43" s="13"/>
      <c r="D43" s="13"/>
    </row>
    <row r="44" spans="2:4">
      <c r="B44" s="13"/>
      <c r="C44" s="13"/>
      <c r="D44" s="13"/>
    </row>
    <row r="45" spans="2:4">
      <c r="B45" s="13"/>
      <c r="C45" s="13"/>
      <c r="D45" s="13"/>
    </row>
    <row r="46" spans="2:4">
      <c r="B46" s="13"/>
      <c r="C46" s="13"/>
      <c r="D46" s="13"/>
    </row>
    <row r="47" spans="2:4">
      <c r="B47" s="13"/>
      <c r="C47" s="13"/>
      <c r="D47" s="13"/>
    </row>
    <row r="48" spans="2: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sheetData>
  <sheetProtection selectLockedCells="1" selectUnlockedCells="1"/>
  <phoneticPr fontId="0" type="noConversion"/>
  <printOptions horizontalCentered="1" verticalCentered="1" gridLines="1"/>
  <pageMargins left="0" right="0" top="0" bottom="0" header="0.51181102362204722" footer="0.51181102362204722"/>
  <pageSetup paperSize="77" scale="75" firstPageNumber="0" orientation="landscape" horizontalDpi="300" verticalDpi="300" r:id="rId1"/>
  <headerFooter alignWithMargins="0"/>
  <rowBreaks count="1" manualBreakCount="1">
    <brk id="18" max="16383" man="1"/>
  </rowBreaks>
</worksheet>
</file>

<file path=xl/worksheets/sheet3.xml><?xml version="1.0" encoding="utf-8"?>
<worksheet xmlns="http://schemas.openxmlformats.org/spreadsheetml/2006/main" xmlns:r="http://schemas.openxmlformats.org/officeDocument/2006/relationships">
  <sheetPr enableFormatConditionsCalculation="0">
    <tabColor theme="9"/>
  </sheetPr>
  <dimension ref="A1:AM75"/>
  <sheetViews>
    <sheetView zoomScaleNormal="100" workbookViewId="0">
      <selection activeCell="B9" sqref="B9"/>
    </sheetView>
  </sheetViews>
  <sheetFormatPr defaultColWidth="8.6640625" defaultRowHeight="14.4"/>
  <cols>
    <col min="1" max="1" width="7.88671875" style="58" bestFit="1" customWidth="1"/>
    <col min="2" max="2" width="94" style="58" customWidth="1"/>
    <col min="3" max="4" width="0" style="58" hidden="1" customWidth="1"/>
    <col min="5" max="5" width="13.5546875" style="58" customWidth="1"/>
    <col min="6" max="6" width="14" style="55" customWidth="1"/>
    <col min="7" max="7" width="26" style="117" customWidth="1"/>
    <col min="8" max="12" width="8.6640625" style="117"/>
    <col min="13" max="16384" width="8.6640625" style="58"/>
  </cols>
  <sheetData>
    <row r="1" spans="1:39" s="54" customFormat="1" ht="84" customHeight="1" thickBot="1">
      <c r="A1" s="287" t="s">
        <v>359</v>
      </c>
      <c r="B1" s="288"/>
      <c r="F1" s="55"/>
      <c r="G1" s="116"/>
      <c r="H1" s="116"/>
      <c r="I1" s="116"/>
      <c r="J1" s="116"/>
      <c r="K1" s="116"/>
      <c r="L1" s="116"/>
    </row>
    <row r="2" spans="1:39" ht="43.5" customHeight="1" thickBot="1">
      <c r="A2" s="181"/>
      <c r="B2" s="206" t="s">
        <v>339</v>
      </c>
      <c r="C2" s="61"/>
      <c r="D2" s="61"/>
      <c r="E2" s="61"/>
      <c r="F2" s="62"/>
      <c r="G2" s="118"/>
      <c r="H2" s="118"/>
      <c r="I2" s="118"/>
      <c r="J2" s="118"/>
      <c r="K2" s="118"/>
      <c r="L2" s="118"/>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3" spans="1:39" ht="42" thickBot="1">
      <c r="A3" s="182">
        <v>1</v>
      </c>
      <c r="B3" s="64" t="s">
        <v>65</v>
      </c>
      <c r="C3" s="61"/>
      <c r="D3" s="61"/>
      <c r="E3" s="61"/>
      <c r="F3" s="62"/>
      <c r="G3" s="118"/>
      <c r="H3" s="118"/>
      <c r="I3" s="118"/>
      <c r="J3" s="118"/>
      <c r="K3" s="118"/>
      <c r="L3" s="118"/>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row>
    <row r="4" spans="1:39" ht="15" thickBot="1">
      <c r="A4" s="182">
        <v>3</v>
      </c>
      <c r="B4" s="59" t="s">
        <v>52</v>
      </c>
      <c r="C4" s="61"/>
      <c r="D4" s="61"/>
      <c r="E4" s="61"/>
      <c r="F4" s="62"/>
      <c r="G4" s="118"/>
      <c r="H4" s="118"/>
      <c r="I4" s="118"/>
      <c r="J4" s="118"/>
      <c r="K4" s="118"/>
      <c r="L4" s="118"/>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row>
    <row r="5" spans="1:39" ht="15" thickBot="1">
      <c r="A5" s="182">
        <v>4</v>
      </c>
      <c r="B5" s="59" t="s">
        <v>211</v>
      </c>
      <c r="C5" s="61"/>
      <c r="D5" s="61"/>
      <c r="E5" s="61"/>
      <c r="F5" s="62"/>
      <c r="G5" s="118"/>
      <c r="H5" s="118"/>
      <c r="I5" s="118"/>
      <c r="J5" s="118"/>
      <c r="K5" s="118"/>
      <c r="L5" s="118"/>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row>
    <row r="6" spans="1:39" s="63" customFormat="1" ht="17.25" customHeight="1" thickBot="1">
      <c r="A6" s="182">
        <v>5</v>
      </c>
      <c r="B6" s="59" t="s">
        <v>53</v>
      </c>
      <c r="C6" s="61"/>
      <c r="D6" s="61"/>
      <c r="E6" s="61"/>
      <c r="F6" s="62"/>
      <c r="G6" s="118"/>
      <c r="H6" s="118"/>
      <c r="I6" s="118"/>
      <c r="J6" s="118"/>
      <c r="K6" s="118"/>
      <c r="L6" s="118"/>
    </row>
    <row r="7" spans="1:39" s="63" customFormat="1" ht="17.25" customHeight="1" thickBot="1">
      <c r="A7" s="182">
        <v>6</v>
      </c>
      <c r="B7" s="59" t="s">
        <v>143</v>
      </c>
      <c r="C7" s="61"/>
      <c r="D7" s="61"/>
      <c r="E7" s="61"/>
      <c r="F7" s="62"/>
      <c r="G7" s="118"/>
      <c r="H7" s="118"/>
      <c r="I7" s="118"/>
      <c r="J7" s="118"/>
      <c r="K7" s="118"/>
      <c r="L7" s="118"/>
    </row>
    <row r="8" spans="1:39" ht="42" thickBot="1">
      <c r="A8" s="182">
        <v>7</v>
      </c>
      <c r="B8" s="204" t="s">
        <v>340</v>
      </c>
      <c r="C8" s="61"/>
      <c r="D8" s="61"/>
      <c r="E8" s="61"/>
      <c r="F8" s="184"/>
      <c r="G8" s="185"/>
      <c r="H8" s="18"/>
      <c r="I8" s="118"/>
      <c r="J8" s="118"/>
      <c r="K8" s="118"/>
      <c r="L8" s="118"/>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row>
    <row r="9" spans="1:39" s="65" customFormat="1" ht="28.2" thickBot="1">
      <c r="A9" s="182">
        <v>8</v>
      </c>
      <c r="B9" s="64" t="s">
        <v>212</v>
      </c>
      <c r="C9" s="61"/>
      <c r="D9" s="61"/>
      <c r="E9" s="61"/>
      <c r="F9" s="62"/>
      <c r="G9" s="118"/>
      <c r="H9" s="118"/>
      <c r="I9" s="118"/>
      <c r="J9" s="118"/>
      <c r="K9" s="118"/>
      <c r="L9" s="118"/>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row>
    <row r="10" spans="1:39" s="65" customFormat="1" ht="15" thickBot="1">
      <c r="A10" s="146" t="s">
        <v>316</v>
      </c>
      <c r="B10" s="64" t="s">
        <v>315</v>
      </c>
      <c r="C10" s="61"/>
      <c r="D10" s="61"/>
      <c r="E10" s="61"/>
      <c r="F10" s="62"/>
      <c r="G10" s="118"/>
      <c r="H10" s="118"/>
      <c r="I10" s="118"/>
      <c r="J10" s="118"/>
      <c r="K10" s="118"/>
      <c r="L10" s="118"/>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row>
    <row r="11" spans="1:39" ht="34.799999999999997" customHeight="1" thickBot="1">
      <c r="A11" s="182">
        <v>9</v>
      </c>
      <c r="B11" s="64" t="s">
        <v>280</v>
      </c>
      <c r="C11" s="61"/>
      <c r="D11" s="61" t="s">
        <v>281</v>
      </c>
      <c r="E11" s="61"/>
      <c r="F11" s="62"/>
      <c r="G11" s="118"/>
      <c r="H11" s="118"/>
      <c r="I11" s="118"/>
      <c r="J11" s="118"/>
      <c r="K11" s="118"/>
      <c r="L11" s="118"/>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39" ht="15" thickBot="1">
      <c r="A12" s="182">
        <v>10</v>
      </c>
      <c r="B12" s="64" t="s">
        <v>246</v>
      </c>
      <c r="C12" s="61"/>
      <c r="D12" s="61"/>
      <c r="E12" s="61"/>
      <c r="F12" s="62"/>
      <c r="G12" s="118"/>
      <c r="H12" s="118"/>
      <c r="I12" s="118"/>
      <c r="J12" s="118"/>
      <c r="K12" s="118"/>
      <c r="L12" s="118"/>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row>
    <row r="13" spans="1:39" ht="15" thickBot="1">
      <c r="A13" s="146" t="s">
        <v>314</v>
      </c>
      <c r="B13" s="30" t="s">
        <v>219</v>
      </c>
      <c r="C13" s="61"/>
      <c r="D13" s="61"/>
      <c r="E13" s="61"/>
      <c r="F13" s="62"/>
      <c r="G13" s="118"/>
      <c r="H13" s="118"/>
      <c r="I13" s="118"/>
      <c r="J13" s="118"/>
      <c r="K13" s="118"/>
      <c r="L13" s="118"/>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row>
    <row r="14" spans="1:39" ht="28.2" thickBot="1">
      <c r="A14" s="182">
        <v>11</v>
      </c>
      <c r="B14" s="186" t="s">
        <v>282</v>
      </c>
      <c r="C14" s="61"/>
      <c r="D14" s="61"/>
      <c r="E14" s="63"/>
      <c r="F14" s="62"/>
      <c r="G14" s="118"/>
      <c r="H14" s="118"/>
      <c r="I14" s="118"/>
      <c r="J14" s="118"/>
      <c r="K14" s="118"/>
      <c r="L14" s="118"/>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1:39" ht="42" thickBot="1">
      <c r="A15" s="182">
        <v>12</v>
      </c>
      <c r="B15" s="64" t="s">
        <v>66</v>
      </c>
      <c r="C15" s="61"/>
      <c r="D15" s="61"/>
      <c r="E15" s="61"/>
      <c r="F15" s="62"/>
      <c r="G15" s="118"/>
      <c r="H15" s="118"/>
      <c r="I15" s="118"/>
      <c r="J15" s="118"/>
      <c r="K15" s="118"/>
      <c r="L15" s="118"/>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row>
    <row r="16" spans="1:39" ht="29.4" thickBot="1">
      <c r="A16" s="182">
        <v>13</v>
      </c>
      <c r="B16" s="30" t="s">
        <v>312</v>
      </c>
      <c r="C16" s="61"/>
      <c r="D16" s="61"/>
      <c r="E16" s="61"/>
      <c r="F16" s="62"/>
      <c r="G16" s="118"/>
      <c r="H16" s="118"/>
      <c r="I16" s="118"/>
      <c r="J16" s="118"/>
      <c r="K16" s="118"/>
      <c r="L16" s="118"/>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row>
    <row r="17" spans="1:39" ht="32.25" customHeight="1" thickBot="1">
      <c r="A17" s="182">
        <v>17</v>
      </c>
      <c r="B17" s="64" t="s">
        <v>206</v>
      </c>
      <c r="C17" s="61"/>
      <c r="D17" s="61"/>
      <c r="E17" s="61"/>
      <c r="F17" s="62"/>
      <c r="G17" s="118"/>
      <c r="H17" s="118"/>
      <c r="I17" s="118"/>
      <c r="J17" s="118"/>
      <c r="K17" s="118"/>
      <c r="L17" s="118"/>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1:39" s="66" customFormat="1" ht="28.2" thickBot="1">
      <c r="A18" s="182">
        <v>15</v>
      </c>
      <c r="B18" s="64" t="s">
        <v>34</v>
      </c>
      <c r="C18" s="61"/>
      <c r="D18" s="61"/>
      <c r="E18" s="61"/>
      <c r="F18" s="62"/>
      <c r="G18" s="118"/>
      <c r="H18" s="118"/>
      <c r="I18" s="118"/>
      <c r="J18" s="118"/>
      <c r="K18" s="118"/>
      <c r="L18" s="118"/>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1:39" ht="15.6">
      <c r="A19" s="154">
        <v>16</v>
      </c>
      <c r="B19" s="187" t="s">
        <v>207</v>
      </c>
      <c r="C19" s="61"/>
      <c r="D19" s="61"/>
      <c r="E19" s="61"/>
      <c r="F19" s="62"/>
      <c r="G19" s="118"/>
      <c r="H19" s="118"/>
      <c r="I19" s="118"/>
      <c r="J19" s="118"/>
      <c r="K19" s="118"/>
      <c r="L19" s="118"/>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c r="A20" s="129">
        <v>17</v>
      </c>
      <c r="B20" s="188" t="s">
        <v>208</v>
      </c>
      <c r="C20" s="61"/>
      <c r="D20" s="61"/>
      <c r="E20" s="61"/>
      <c r="F20" s="62"/>
      <c r="G20" s="118"/>
      <c r="H20" s="118"/>
      <c r="I20" s="118"/>
      <c r="J20" s="118"/>
      <c r="K20" s="118"/>
      <c r="L20" s="118"/>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row>
    <row r="21" spans="1:39" s="66" customFormat="1" ht="18.600000000000001" thickBot="1">
      <c r="A21" s="205"/>
      <c r="B21" s="206" t="s">
        <v>341</v>
      </c>
      <c r="C21" s="61"/>
      <c r="D21" s="61"/>
      <c r="E21" s="61"/>
      <c r="F21" s="62"/>
      <c r="G21" s="118"/>
      <c r="H21" s="118"/>
      <c r="I21" s="118"/>
      <c r="J21" s="118"/>
      <c r="K21" s="118"/>
      <c r="L21" s="118"/>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row>
    <row r="22" spans="1:39" ht="15" thickBot="1">
      <c r="A22" s="182" t="s">
        <v>263</v>
      </c>
      <c r="B22" s="59" t="s">
        <v>27</v>
      </c>
      <c r="C22" s="61"/>
      <c r="D22" s="61"/>
      <c r="E22" s="61"/>
      <c r="F22" s="62"/>
      <c r="G22" s="118"/>
      <c r="H22" s="118"/>
      <c r="I22" s="118"/>
      <c r="J22" s="118"/>
      <c r="K22" s="118"/>
      <c r="L22" s="118"/>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row>
    <row r="23" spans="1:39" ht="28.2" thickBot="1">
      <c r="A23" s="182" t="s">
        <v>264</v>
      </c>
      <c r="B23" s="59" t="s">
        <v>37</v>
      </c>
      <c r="C23" s="61"/>
      <c r="D23" s="61"/>
      <c r="E23" s="61"/>
      <c r="F23" s="62"/>
      <c r="G23" s="118"/>
      <c r="H23" s="118"/>
      <c r="I23" s="118"/>
      <c r="J23" s="118"/>
      <c r="K23" s="118"/>
      <c r="L23" s="118"/>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row>
    <row r="24" spans="1:39" ht="15" thickBot="1">
      <c r="A24" s="182" t="s">
        <v>265</v>
      </c>
      <c r="B24" s="59" t="s">
        <v>283</v>
      </c>
      <c r="C24" s="61"/>
      <c r="D24" s="61"/>
      <c r="E24" s="61"/>
      <c r="F24" s="62"/>
      <c r="G24" s="118"/>
      <c r="H24" s="118"/>
      <c r="I24" s="118"/>
      <c r="J24" s="118"/>
      <c r="K24" s="118"/>
      <c r="L24" s="118"/>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row>
    <row r="25" spans="1:39" ht="42" thickBot="1">
      <c r="A25" s="182" t="s">
        <v>266</v>
      </c>
      <c r="B25" s="59" t="s">
        <v>270</v>
      </c>
      <c r="C25" s="61"/>
      <c r="D25" s="61"/>
      <c r="E25" s="61"/>
      <c r="F25" s="62"/>
      <c r="G25" s="118"/>
      <c r="H25" s="118"/>
      <c r="I25" s="118"/>
      <c r="J25" s="118"/>
      <c r="K25" s="118"/>
      <c r="L25" s="118"/>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row>
    <row r="26" spans="1:39" ht="55.5" customHeight="1" thickBot="1">
      <c r="A26" s="182" t="s">
        <v>267</v>
      </c>
      <c r="B26" s="189" t="s">
        <v>29</v>
      </c>
      <c r="C26" s="61"/>
      <c r="D26" s="61"/>
      <c r="E26" s="61"/>
      <c r="F26" s="62"/>
      <c r="G26" s="118"/>
      <c r="H26" s="118"/>
      <c r="I26" s="118"/>
      <c r="J26" s="118"/>
      <c r="K26" s="118"/>
      <c r="L26" s="118"/>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row>
    <row r="27" spans="1:39" ht="44.25" customHeight="1" thickBot="1">
      <c r="A27" s="182" t="s">
        <v>271</v>
      </c>
      <c r="B27" s="59" t="s">
        <v>275</v>
      </c>
      <c r="C27" s="61"/>
      <c r="D27" s="61"/>
      <c r="E27" s="61"/>
      <c r="F27" s="62"/>
      <c r="G27" s="118"/>
      <c r="H27" s="118"/>
      <c r="I27" s="118"/>
      <c r="J27" s="118"/>
      <c r="K27" s="118"/>
      <c r="L27" s="118"/>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row>
    <row r="28" spans="1:39" ht="21.75" customHeight="1" thickBot="1">
      <c r="A28" s="182" t="s">
        <v>273</v>
      </c>
      <c r="B28" s="59" t="s">
        <v>284</v>
      </c>
      <c r="C28" s="61"/>
      <c r="D28" s="61"/>
      <c r="E28" s="61"/>
      <c r="F28" s="62"/>
      <c r="G28" s="118"/>
      <c r="H28" s="118"/>
      <c r="I28" s="118"/>
      <c r="J28" s="118"/>
      <c r="K28" s="118"/>
      <c r="L28" s="118"/>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row>
    <row r="29" spans="1:39" ht="15" thickBot="1">
      <c r="A29" s="182" t="s">
        <v>274</v>
      </c>
      <c r="B29" s="68" t="s">
        <v>30</v>
      </c>
      <c r="C29" s="61"/>
      <c r="D29" s="61"/>
      <c r="E29" s="61"/>
      <c r="F29" s="62"/>
      <c r="G29" s="118"/>
      <c r="H29" s="118"/>
      <c r="I29" s="118"/>
      <c r="J29" s="118"/>
      <c r="K29" s="118"/>
      <c r="L29" s="118"/>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row>
    <row r="30" spans="1:39" ht="15" thickBot="1">
      <c r="A30" s="182"/>
      <c r="B30" s="68"/>
      <c r="C30" s="61"/>
      <c r="D30" s="61"/>
      <c r="E30" s="61"/>
      <c r="F30" s="62"/>
      <c r="G30" s="118"/>
      <c r="H30" s="118"/>
      <c r="I30" s="118"/>
      <c r="J30" s="118"/>
      <c r="K30" s="118"/>
      <c r="L30" s="118"/>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row>
    <row r="31" spans="1:39" s="66" customFormat="1" ht="18.600000000000001" thickBot="1">
      <c r="A31" s="70" t="s">
        <v>268</v>
      </c>
      <c r="B31" s="206" t="s">
        <v>330</v>
      </c>
      <c r="C31" s="71" t="s">
        <v>252</v>
      </c>
      <c r="D31" s="71" t="s">
        <v>253</v>
      </c>
      <c r="E31" s="207" t="s">
        <v>329</v>
      </c>
      <c r="F31" s="120" t="s">
        <v>254</v>
      </c>
      <c r="G31" s="118"/>
      <c r="H31" s="190"/>
      <c r="I31" s="118"/>
      <c r="J31" s="118"/>
      <c r="K31" s="118"/>
      <c r="L31" s="118"/>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row>
    <row r="32" spans="1:39" ht="42" thickBot="1">
      <c r="A32" s="70"/>
      <c r="B32" s="191"/>
      <c r="C32" s="71" t="s">
        <v>257</v>
      </c>
      <c r="D32" s="71" t="s">
        <v>257</v>
      </c>
      <c r="E32" s="70" t="s">
        <v>257</v>
      </c>
      <c r="F32" s="120" t="s">
        <v>257</v>
      </c>
      <c r="G32" s="192"/>
      <c r="H32" s="190"/>
      <c r="I32" s="118"/>
      <c r="J32" s="118"/>
      <c r="K32" s="118"/>
      <c r="L32" s="118"/>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row>
    <row r="33" spans="1:39" ht="28.2" thickBot="1">
      <c r="A33" s="70">
        <v>1</v>
      </c>
      <c r="B33" s="193" t="s">
        <v>285</v>
      </c>
      <c r="C33" s="191">
        <v>320</v>
      </c>
      <c r="D33" s="71"/>
      <c r="E33" s="194">
        <v>5000</v>
      </c>
      <c r="F33" s="120">
        <v>12450</v>
      </c>
      <c r="G33" s="118"/>
      <c r="H33" s="195"/>
      <c r="I33" s="118"/>
      <c r="J33" s="118"/>
      <c r="K33" s="118"/>
      <c r="L33" s="118"/>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row>
    <row r="34" spans="1:39" ht="28.2" thickBot="1">
      <c r="A34" s="70">
        <v>2</v>
      </c>
      <c r="B34" s="193" t="s">
        <v>286</v>
      </c>
      <c r="C34" s="191">
        <v>80</v>
      </c>
      <c r="D34" s="71"/>
      <c r="E34" s="194">
        <v>3300</v>
      </c>
      <c r="F34" s="120">
        <v>4000</v>
      </c>
      <c r="G34" s="118"/>
      <c r="H34" s="195"/>
      <c r="I34" s="118"/>
      <c r="J34" s="118"/>
      <c r="K34" s="118"/>
      <c r="L34" s="118"/>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row>
    <row r="35" spans="1:39" ht="31.5" customHeight="1" thickBot="1">
      <c r="A35" s="70">
        <v>3</v>
      </c>
      <c r="B35" s="193" t="s">
        <v>247</v>
      </c>
      <c r="C35" s="191">
        <v>1800</v>
      </c>
      <c r="D35" s="71"/>
      <c r="E35" s="194">
        <v>2500</v>
      </c>
      <c r="F35" s="120">
        <v>2100</v>
      </c>
      <c r="G35" s="118"/>
      <c r="H35" s="195"/>
      <c r="I35" s="118"/>
      <c r="J35" s="118"/>
      <c r="K35" s="118"/>
      <c r="L35" s="118"/>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ht="20.25" customHeight="1" thickBot="1">
      <c r="A36" s="70">
        <v>4</v>
      </c>
      <c r="B36" s="193" t="s">
        <v>35</v>
      </c>
      <c r="C36" s="191">
        <v>2800</v>
      </c>
      <c r="D36" s="71"/>
      <c r="E36" s="194">
        <v>3400</v>
      </c>
      <c r="F36" s="120">
        <v>1800</v>
      </c>
      <c r="G36" s="118"/>
      <c r="H36" s="195"/>
      <c r="I36" s="118"/>
      <c r="J36" s="118"/>
      <c r="K36" s="118"/>
      <c r="L36" s="118"/>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row>
    <row r="37" spans="1:39" ht="36.75" customHeight="1" thickBot="1">
      <c r="A37" s="70">
        <v>6</v>
      </c>
      <c r="B37" s="193" t="s">
        <v>138</v>
      </c>
      <c r="C37" s="191">
        <v>80</v>
      </c>
      <c r="D37" s="71"/>
      <c r="E37" s="194">
        <v>130</v>
      </c>
      <c r="F37" s="120">
        <v>150</v>
      </c>
      <c r="G37" s="118"/>
      <c r="H37" s="195"/>
      <c r="I37" s="118"/>
      <c r="J37" s="118"/>
      <c r="K37" s="118"/>
      <c r="L37" s="118"/>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row>
    <row r="38" spans="1:39" ht="36.75" customHeight="1" thickBot="1">
      <c r="A38" s="70">
        <v>7</v>
      </c>
      <c r="B38" s="69" t="s">
        <v>81</v>
      </c>
      <c r="C38" s="196"/>
      <c r="D38" s="197"/>
      <c r="E38" s="194">
        <v>200</v>
      </c>
      <c r="F38" s="119">
        <v>200</v>
      </c>
      <c r="G38" s="118"/>
      <c r="H38" s="118"/>
      <c r="I38" s="118"/>
      <c r="J38" s="118"/>
      <c r="K38" s="118"/>
      <c r="L38" s="118"/>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row>
    <row r="39" spans="1:39" ht="36.75" customHeight="1" thickBot="1">
      <c r="A39" s="70">
        <v>8</v>
      </c>
      <c r="B39" s="69" t="s">
        <v>137</v>
      </c>
      <c r="C39" s="196"/>
      <c r="D39" s="197"/>
      <c r="E39" s="194">
        <v>30</v>
      </c>
      <c r="F39" s="119">
        <v>100</v>
      </c>
      <c r="G39" s="118"/>
      <c r="H39" s="118"/>
      <c r="I39" s="118"/>
      <c r="J39" s="118"/>
      <c r="K39" s="118"/>
      <c r="L39" s="118"/>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row>
    <row r="40" spans="1:39" ht="16.2" thickBot="1">
      <c r="A40" s="190"/>
      <c r="B40" s="198" t="s">
        <v>80</v>
      </c>
      <c r="C40" s="196"/>
      <c r="D40" s="197"/>
      <c r="E40" s="194">
        <f>SUM(E33:E39)</f>
        <v>14560</v>
      </c>
      <c r="F40" s="199">
        <f>SUM(F33:F39)</f>
        <v>20800</v>
      </c>
      <c r="G40" s="118"/>
      <c r="H40" s="118"/>
      <c r="I40" s="118"/>
      <c r="J40" s="118"/>
      <c r="K40" s="118"/>
      <c r="L40" s="118"/>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row>
    <row r="41" spans="1:39" ht="15" thickBot="1">
      <c r="A41" s="200"/>
      <c r="B41" s="201" t="s">
        <v>142</v>
      </c>
      <c r="C41" s="200"/>
      <c r="D41" s="200"/>
      <c r="E41" s="70">
        <v>1</v>
      </c>
      <c r="F41" s="120">
        <v>2</v>
      </c>
      <c r="G41" s="118"/>
      <c r="H41" s="118"/>
      <c r="I41" s="118"/>
      <c r="J41" s="118"/>
      <c r="K41" s="118"/>
      <c r="L41" s="118"/>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39" ht="15" thickBot="1">
      <c r="A42" s="71" t="s">
        <v>287</v>
      </c>
      <c r="B42" s="201" t="s">
        <v>141</v>
      </c>
      <c r="C42" s="71">
        <v>1</v>
      </c>
      <c r="D42" s="71"/>
      <c r="E42" s="70">
        <v>1</v>
      </c>
      <c r="F42" s="120">
        <v>0</v>
      </c>
      <c r="G42" s="118"/>
      <c r="H42" s="118"/>
      <c r="I42" s="118"/>
      <c r="J42" s="118"/>
      <c r="K42" s="118"/>
      <c r="L42" s="118"/>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row>
    <row r="43" spans="1:39" ht="15" thickBot="1">
      <c r="A43" s="71"/>
      <c r="B43" s="201" t="s">
        <v>213</v>
      </c>
      <c r="C43" s="71">
        <v>0</v>
      </c>
      <c r="D43" s="71"/>
      <c r="E43" s="70">
        <v>1</v>
      </c>
      <c r="F43" s="120">
        <v>2</v>
      </c>
      <c r="G43" s="118"/>
      <c r="H43" s="118"/>
      <c r="I43" s="118"/>
      <c r="J43" s="118"/>
      <c r="K43" s="118"/>
      <c r="L43" s="118"/>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row>
    <row r="44" spans="1:39" s="113" customFormat="1" ht="24.75" customHeight="1">
      <c r="A44" s="202"/>
      <c r="B44" s="203"/>
      <c r="C44" s="196"/>
      <c r="D44" s="197"/>
      <c r="E44" s="195"/>
      <c r="F44" s="190"/>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row>
    <row r="45" spans="1:39">
      <c r="A45" s="63"/>
      <c r="B45" s="63"/>
      <c r="C45" s="63"/>
      <c r="D45" s="63"/>
      <c r="E45" s="63"/>
      <c r="F45" s="183"/>
      <c r="G45" s="118"/>
      <c r="H45" s="118"/>
      <c r="I45" s="118"/>
      <c r="J45" s="118"/>
      <c r="K45" s="118"/>
      <c r="L45" s="118"/>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row>
    <row r="46" spans="1:39">
      <c r="A46" s="63"/>
      <c r="B46" s="63"/>
      <c r="C46" s="63"/>
      <c r="D46" s="63"/>
      <c r="E46" s="63"/>
      <c r="F46" s="183"/>
      <c r="G46" s="118"/>
      <c r="H46" s="118"/>
      <c r="I46" s="118"/>
      <c r="J46" s="118"/>
      <c r="K46" s="118"/>
      <c r="L46" s="118"/>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row>
    <row r="47" spans="1:39">
      <c r="A47" s="63"/>
      <c r="B47" s="63"/>
      <c r="C47" s="63"/>
      <c r="D47" s="63"/>
      <c r="E47" s="63"/>
      <c r="F47" s="183"/>
      <c r="G47" s="118"/>
      <c r="H47" s="118"/>
      <c r="I47" s="118"/>
      <c r="J47" s="118"/>
      <c r="K47" s="118"/>
      <c r="L47" s="118"/>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row>
    <row r="48" spans="1:39">
      <c r="A48" s="63"/>
      <c r="B48" s="63"/>
      <c r="C48" s="63"/>
      <c r="D48" s="63"/>
      <c r="E48" s="63"/>
      <c r="F48" s="183"/>
      <c r="G48" s="118"/>
      <c r="H48" s="118"/>
      <c r="I48" s="118"/>
      <c r="J48" s="118"/>
      <c r="K48" s="118"/>
      <c r="L48" s="118"/>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row>
    <row r="49" spans="1:39">
      <c r="A49" s="63"/>
      <c r="B49" s="63"/>
      <c r="C49" s="63"/>
      <c r="D49" s="63"/>
      <c r="E49" s="63"/>
      <c r="F49" s="183"/>
      <c r="G49" s="118"/>
      <c r="H49" s="118"/>
      <c r="I49" s="118"/>
      <c r="J49" s="118"/>
      <c r="K49" s="118"/>
      <c r="L49" s="118"/>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row>
    <row r="50" spans="1:39">
      <c r="A50" s="63"/>
      <c r="B50" s="63"/>
      <c r="C50" s="63"/>
      <c r="D50" s="63"/>
      <c r="E50" s="63"/>
      <c r="F50" s="183"/>
      <c r="G50" s="118"/>
      <c r="H50" s="118"/>
      <c r="I50" s="118"/>
      <c r="J50" s="118"/>
      <c r="K50" s="118"/>
      <c r="L50" s="118"/>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row>
    <row r="51" spans="1:39">
      <c r="A51" s="63"/>
      <c r="B51" s="63"/>
      <c r="C51" s="63"/>
      <c r="D51" s="63"/>
      <c r="E51" s="63"/>
      <c r="F51" s="183"/>
      <c r="G51" s="118"/>
      <c r="H51" s="118"/>
      <c r="I51" s="118"/>
      <c r="J51" s="118"/>
      <c r="K51" s="118"/>
      <c r="L51" s="118"/>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row>
    <row r="52" spans="1:39">
      <c r="A52" s="63"/>
      <c r="B52" s="63"/>
      <c r="C52" s="63"/>
      <c r="D52" s="63"/>
      <c r="E52" s="63"/>
      <c r="F52" s="183"/>
      <c r="G52" s="118"/>
      <c r="H52" s="118"/>
      <c r="I52" s="118"/>
      <c r="J52" s="118"/>
      <c r="K52" s="118"/>
      <c r="L52" s="118"/>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row>
    <row r="53" spans="1:39">
      <c r="A53" s="63"/>
      <c r="B53" s="63"/>
      <c r="C53" s="63"/>
      <c r="D53" s="63"/>
      <c r="E53" s="63"/>
      <c r="F53" s="183"/>
      <c r="G53" s="118"/>
      <c r="H53" s="118"/>
      <c r="I53" s="118"/>
      <c r="J53" s="118"/>
      <c r="K53" s="118"/>
      <c r="L53" s="118"/>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row>
    <row r="54" spans="1:39">
      <c r="A54" s="63"/>
      <c r="B54" s="63"/>
      <c r="C54" s="63"/>
      <c r="D54" s="63"/>
      <c r="E54" s="63"/>
      <c r="F54" s="183"/>
      <c r="G54" s="118"/>
      <c r="H54" s="118"/>
      <c r="I54" s="118"/>
      <c r="J54" s="118"/>
      <c r="K54" s="118"/>
      <c r="L54" s="118"/>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row>
    <row r="55" spans="1:39">
      <c r="A55" s="63"/>
      <c r="B55" s="63"/>
      <c r="C55" s="63"/>
      <c r="D55" s="63"/>
      <c r="E55" s="63"/>
      <c r="F55" s="183"/>
      <c r="G55" s="118"/>
      <c r="H55" s="118"/>
      <c r="I55" s="118"/>
      <c r="J55" s="118"/>
      <c r="K55" s="118"/>
      <c r="L55" s="118"/>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row>
    <row r="56" spans="1:39">
      <c r="A56" s="63"/>
      <c r="B56" s="63"/>
      <c r="C56" s="63"/>
      <c r="D56" s="63"/>
      <c r="E56" s="63"/>
      <c r="F56" s="183"/>
      <c r="G56" s="118"/>
      <c r="H56" s="118"/>
      <c r="I56" s="118"/>
      <c r="J56" s="118"/>
      <c r="K56" s="118"/>
      <c r="L56" s="118"/>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row>
    <row r="57" spans="1:39">
      <c r="A57" s="63"/>
      <c r="B57" s="63"/>
      <c r="C57" s="63"/>
      <c r="D57" s="63"/>
      <c r="E57" s="63"/>
      <c r="F57" s="183"/>
      <c r="G57" s="118"/>
      <c r="H57" s="118"/>
      <c r="I57" s="118"/>
      <c r="J57" s="118"/>
      <c r="K57" s="118"/>
      <c r="L57" s="118"/>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row>
    <row r="58" spans="1:39">
      <c r="A58" s="63"/>
      <c r="B58" s="63"/>
      <c r="C58" s="63"/>
      <c r="D58" s="63"/>
      <c r="E58" s="63"/>
      <c r="F58" s="183"/>
      <c r="G58" s="118"/>
      <c r="H58" s="118"/>
      <c r="I58" s="118"/>
      <c r="J58" s="118"/>
      <c r="K58" s="118"/>
      <c r="L58" s="118"/>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row>
    <row r="59" spans="1:39">
      <c r="A59" s="63"/>
      <c r="B59" s="63"/>
      <c r="C59" s="63"/>
      <c r="D59" s="63"/>
      <c r="E59" s="63"/>
      <c r="F59" s="183"/>
      <c r="G59" s="118"/>
      <c r="H59" s="118"/>
      <c r="I59" s="118"/>
      <c r="J59" s="118"/>
      <c r="K59" s="118"/>
      <c r="L59" s="118"/>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row>
    <row r="60" spans="1:39">
      <c r="A60" s="63"/>
      <c r="B60" s="63"/>
      <c r="C60" s="63"/>
      <c r="D60" s="63"/>
      <c r="E60" s="63"/>
      <c r="F60" s="183"/>
      <c r="G60" s="118"/>
      <c r="H60" s="118"/>
      <c r="I60" s="118"/>
      <c r="J60" s="118"/>
      <c r="K60" s="118"/>
      <c r="L60" s="118"/>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row>
    <row r="61" spans="1:39">
      <c r="A61" s="63"/>
      <c r="B61" s="63"/>
      <c r="C61" s="63"/>
      <c r="D61" s="63"/>
      <c r="E61" s="63"/>
      <c r="F61" s="183"/>
      <c r="G61" s="118"/>
      <c r="H61" s="118"/>
      <c r="I61" s="118"/>
      <c r="J61" s="118"/>
      <c r="K61" s="118"/>
      <c r="L61" s="118"/>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row>
    <row r="62" spans="1:39">
      <c r="A62" s="63"/>
      <c r="B62" s="63"/>
      <c r="C62" s="63"/>
      <c r="D62" s="63"/>
      <c r="E62" s="63"/>
      <c r="F62" s="183"/>
      <c r="G62" s="118"/>
      <c r="H62" s="118"/>
      <c r="I62" s="118"/>
      <c r="J62" s="118"/>
      <c r="K62" s="118"/>
      <c r="L62" s="118"/>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row>
    <row r="63" spans="1:39">
      <c r="A63" s="63"/>
      <c r="B63" s="63"/>
      <c r="C63" s="63"/>
      <c r="D63" s="63"/>
      <c r="E63" s="63"/>
      <c r="F63" s="183"/>
      <c r="G63" s="118"/>
      <c r="H63" s="118"/>
      <c r="I63" s="118"/>
      <c r="J63" s="118"/>
      <c r="K63" s="118"/>
      <c r="L63" s="118"/>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row>
    <row r="64" spans="1:39">
      <c r="A64" s="63"/>
      <c r="B64" s="63"/>
      <c r="C64" s="63"/>
      <c r="D64" s="63"/>
      <c r="E64" s="63"/>
      <c r="F64" s="183"/>
      <c r="G64" s="118"/>
      <c r="H64" s="118"/>
      <c r="I64" s="118"/>
      <c r="J64" s="118"/>
      <c r="K64" s="118"/>
      <c r="L64" s="118"/>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row>
    <row r="65" spans="1:39">
      <c r="A65" s="63"/>
      <c r="B65" s="63"/>
      <c r="C65" s="63"/>
      <c r="D65" s="63"/>
      <c r="E65" s="63"/>
      <c r="F65" s="183"/>
      <c r="G65" s="118"/>
      <c r="H65" s="118"/>
      <c r="I65" s="118"/>
      <c r="J65" s="118"/>
      <c r="K65" s="118"/>
      <c r="L65" s="118"/>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row>
    <row r="66" spans="1:39">
      <c r="A66" s="63"/>
      <c r="B66" s="63"/>
      <c r="C66" s="63"/>
      <c r="D66" s="63"/>
      <c r="E66" s="63"/>
      <c r="F66" s="183"/>
      <c r="G66" s="118"/>
      <c r="H66" s="118"/>
      <c r="I66" s="118"/>
      <c r="J66" s="118"/>
      <c r="K66" s="118"/>
      <c r="L66" s="118"/>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row>
    <row r="67" spans="1:39">
      <c r="A67" s="63"/>
      <c r="B67" s="63"/>
      <c r="C67" s="63"/>
      <c r="D67" s="63"/>
      <c r="E67" s="63"/>
      <c r="F67" s="183"/>
      <c r="G67" s="118"/>
      <c r="H67" s="118"/>
      <c r="I67" s="118"/>
      <c r="J67" s="118"/>
      <c r="K67" s="118"/>
      <c r="L67" s="118"/>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row>
    <row r="68" spans="1:39">
      <c r="A68" s="63"/>
      <c r="B68" s="63"/>
      <c r="C68" s="63"/>
      <c r="D68" s="63"/>
      <c r="E68" s="63"/>
      <c r="F68" s="183"/>
      <c r="G68" s="118"/>
      <c r="H68" s="118"/>
      <c r="I68" s="118"/>
      <c r="J68" s="118"/>
      <c r="K68" s="118"/>
      <c r="L68" s="118"/>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row>
    <row r="69" spans="1:39">
      <c r="A69" s="63"/>
      <c r="B69" s="63"/>
      <c r="C69" s="63"/>
      <c r="D69" s="63"/>
      <c r="E69" s="63"/>
      <c r="F69" s="183"/>
      <c r="G69" s="118"/>
      <c r="H69" s="118"/>
      <c r="I69" s="118"/>
      <c r="J69" s="118"/>
      <c r="K69" s="118"/>
      <c r="L69" s="118"/>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row>
    <row r="70" spans="1:39">
      <c r="A70" s="63"/>
      <c r="B70" s="63"/>
      <c r="C70" s="63"/>
      <c r="D70" s="63"/>
      <c r="E70" s="63"/>
      <c r="F70" s="183"/>
      <c r="G70" s="118"/>
      <c r="H70" s="118"/>
      <c r="I70" s="118"/>
      <c r="J70" s="118"/>
      <c r="K70" s="118"/>
      <c r="L70" s="118"/>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row>
    <row r="71" spans="1:39">
      <c r="A71" s="63"/>
      <c r="B71" s="63"/>
      <c r="C71" s="63"/>
      <c r="D71" s="63"/>
      <c r="E71" s="63"/>
      <c r="F71" s="183"/>
      <c r="G71" s="118"/>
      <c r="H71" s="118"/>
      <c r="I71" s="118"/>
      <c r="J71" s="118"/>
      <c r="K71" s="118"/>
      <c r="L71" s="118"/>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row>
    <row r="72" spans="1:39">
      <c r="A72" s="63"/>
      <c r="B72" s="63"/>
      <c r="C72" s="63"/>
      <c r="D72" s="63"/>
      <c r="E72" s="63"/>
      <c r="F72" s="183"/>
      <c r="G72" s="118"/>
      <c r="H72" s="118"/>
      <c r="I72" s="118"/>
      <c r="J72" s="118"/>
      <c r="K72" s="118"/>
      <c r="L72" s="118"/>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row>
    <row r="73" spans="1:39">
      <c r="A73" s="63"/>
      <c r="B73" s="63"/>
      <c r="C73" s="63"/>
      <c r="D73" s="63"/>
      <c r="E73" s="63"/>
      <c r="F73" s="183"/>
      <c r="G73" s="118"/>
      <c r="H73" s="118"/>
      <c r="I73" s="118"/>
      <c r="J73" s="118"/>
      <c r="K73" s="118"/>
      <c r="L73" s="118"/>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row>
    <row r="74" spans="1:39">
      <c r="A74" s="63"/>
      <c r="B74" s="63"/>
      <c r="C74" s="63"/>
      <c r="D74" s="63"/>
      <c r="E74" s="63"/>
      <c r="F74" s="183"/>
      <c r="G74" s="118"/>
      <c r="H74" s="118"/>
      <c r="I74" s="118"/>
      <c r="J74" s="118"/>
      <c r="K74" s="118"/>
      <c r="L74" s="118"/>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row>
    <row r="75" spans="1:39">
      <c r="A75" s="63"/>
      <c r="B75" s="63"/>
      <c r="C75" s="63"/>
      <c r="D75" s="63"/>
      <c r="E75" s="63"/>
      <c r="F75" s="183"/>
      <c r="G75" s="118"/>
      <c r="H75" s="118"/>
      <c r="I75" s="118"/>
      <c r="J75" s="118"/>
      <c r="K75" s="118"/>
      <c r="L75" s="118"/>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row>
  </sheetData>
  <sheetProtection selectLockedCells="1" selectUnlockedCells="1"/>
  <mergeCells count="1">
    <mergeCell ref="A1:B1"/>
  </mergeCells>
  <phoneticPr fontId="0" type="noConversion"/>
  <printOptions gridLines="1"/>
  <pageMargins left="0.19652777777777777" right="0.15763888888888888" top="0" bottom="0" header="0.51180555555555551" footer="0.51180555555555551"/>
  <pageSetup paperSize="77" scale="80"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C47"/>
  <sheetViews>
    <sheetView workbookViewId="0">
      <selection activeCell="G14" sqref="G14"/>
    </sheetView>
  </sheetViews>
  <sheetFormatPr defaultRowHeight="14.4"/>
  <cols>
    <col min="1" max="1" width="48.5546875" customWidth="1"/>
    <col min="2" max="2" width="13.21875" style="141" customWidth="1"/>
    <col min="3" max="3" width="13.33203125" style="143" customWidth="1"/>
  </cols>
  <sheetData>
    <row r="1" spans="1:3" ht="81" customHeight="1">
      <c r="A1" s="112" t="s">
        <v>347</v>
      </c>
      <c r="B1" s="139" t="s">
        <v>345</v>
      </c>
      <c r="C1" s="139" t="s">
        <v>196</v>
      </c>
    </row>
    <row r="2" spans="1:3" ht="18">
      <c r="A2" s="206" t="s">
        <v>152</v>
      </c>
      <c r="B2" s="140"/>
      <c r="C2" s="142"/>
    </row>
    <row r="3" spans="1:3" ht="20.25" customHeight="1">
      <c r="A3" s="107" t="s">
        <v>153</v>
      </c>
      <c r="B3" s="140">
        <v>90</v>
      </c>
      <c r="C3" s="142">
        <v>90</v>
      </c>
    </row>
    <row r="4" spans="1:3">
      <c r="A4" s="107" t="s">
        <v>154</v>
      </c>
      <c r="B4" s="140">
        <v>90</v>
      </c>
      <c r="C4" s="142">
        <v>90</v>
      </c>
    </row>
    <row r="5" spans="1:3" ht="18.75" customHeight="1">
      <c r="A5" s="107" t="s">
        <v>155</v>
      </c>
      <c r="B5" s="140">
        <v>90</v>
      </c>
      <c r="C5" s="142">
        <v>90</v>
      </c>
    </row>
    <row r="6" spans="1:3" ht="24.75" customHeight="1">
      <c r="A6" s="108" t="s">
        <v>156</v>
      </c>
      <c r="B6" s="140">
        <v>90</v>
      </c>
      <c r="C6" s="142">
        <v>90</v>
      </c>
    </row>
    <row r="7" spans="1:3" ht="25.5" customHeight="1">
      <c r="A7" s="109" t="s">
        <v>157</v>
      </c>
      <c r="B7" s="140">
        <v>90</v>
      </c>
      <c r="C7" s="142">
        <v>90</v>
      </c>
    </row>
    <row r="8" spans="1:3">
      <c r="A8" s="109" t="s">
        <v>158</v>
      </c>
      <c r="B8" s="140">
        <v>90</v>
      </c>
      <c r="C8" s="142">
        <v>90</v>
      </c>
    </row>
    <row r="9" spans="1:3">
      <c r="A9" s="108" t="s">
        <v>159</v>
      </c>
      <c r="B9" s="140">
        <v>90</v>
      </c>
      <c r="C9" s="142">
        <v>90</v>
      </c>
    </row>
    <row r="10" spans="1:3">
      <c r="A10" s="108" t="s">
        <v>160</v>
      </c>
      <c r="B10" s="140">
        <v>90</v>
      </c>
      <c r="C10" s="142">
        <v>90</v>
      </c>
    </row>
    <row r="11" spans="1:3">
      <c r="A11" s="111" t="s">
        <v>161</v>
      </c>
      <c r="B11" s="140">
        <v>90</v>
      </c>
      <c r="C11" s="142">
        <v>90</v>
      </c>
    </row>
    <row r="12" spans="1:3">
      <c r="A12" s="109" t="s">
        <v>162</v>
      </c>
      <c r="B12" s="140">
        <v>90</v>
      </c>
      <c r="C12" s="142">
        <v>90</v>
      </c>
    </row>
    <row r="13" spans="1:3">
      <c r="A13" s="110" t="s">
        <v>163</v>
      </c>
      <c r="B13" s="140">
        <v>90</v>
      </c>
      <c r="C13" s="142">
        <v>90</v>
      </c>
    </row>
    <row r="14" spans="1:3" ht="24" customHeight="1">
      <c r="A14" s="108" t="s">
        <v>165</v>
      </c>
      <c r="B14" s="140">
        <v>90</v>
      </c>
      <c r="C14" s="142">
        <v>90</v>
      </c>
    </row>
    <row r="15" spans="1:3">
      <c r="A15" s="110" t="s">
        <v>166</v>
      </c>
      <c r="B15" s="140">
        <v>90</v>
      </c>
      <c r="C15" s="142">
        <v>90</v>
      </c>
    </row>
    <row r="16" spans="1:3">
      <c r="A16" s="108" t="s">
        <v>167</v>
      </c>
      <c r="B16" s="140">
        <v>90</v>
      </c>
      <c r="C16" s="142">
        <v>90</v>
      </c>
    </row>
    <row r="17" spans="1:3">
      <c r="A17" s="110" t="s">
        <v>168</v>
      </c>
      <c r="B17" s="140">
        <v>90</v>
      </c>
      <c r="C17" s="142">
        <v>90</v>
      </c>
    </row>
    <row r="18" spans="1:3">
      <c r="A18" s="108" t="s">
        <v>169</v>
      </c>
      <c r="B18" s="140">
        <v>90</v>
      </c>
      <c r="C18" s="142">
        <v>90</v>
      </c>
    </row>
    <row r="19" spans="1:3">
      <c r="A19" s="108" t="s">
        <v>170</v>
      </c>
      <c r="B19" s="140">
        <v>90</v>
      </c>
      <c r="C19" s="142">
        <v>90</v>
      </c>
    </row>
    <row r="20" spans="1:3">
      <c r="A20" s="108" t="s">
        <v>171</v>
      </c>
      <c r="B20" s="140">
        <v>90</v>
      </c>
      <c r="C20" s="142">
        <v>90</v>
      </c>
    </row>
    <row r="21" spans="1:3">
      <c r="A21" s="108" t="s">
        <v>172</v>
      </c>
      <c r="B21" s="140">
        <v>90</v>
      </c>
      <c r="C21" s="142">
        <v>90</v>
      </c>
    </row>
    <row r="22" spans="1:3">
      <c r="A22" s="108" t="s">
        <v>173</v>
      </c>
      <c r="B22" s="140">
        <v>90</v>
      </c>
      <c r="C22" s="142">
        <v>90</v>
      </c>
    </row>
    <row r="23" spans="1:3">
      <c r="A23" s="108" t="s">
        <v>174</v>
      </c>
      <c r="B23" s="140">
        <v>90</v>
      </c>
      <c r="C23" s="142">
        <v>90</v>
      </c>
    </row>
    <row r="24" spans="1:3">
      <c r="A24" s="108" t="s">
        <v>175</v>
      </c>
      <c r="B24" s="140">
        <v>90</v>
      </c>
      <c r="C24" s="142">
        <v>90</v>
      </c>
    </row>
    <row r="25" spans="1:3">
      <c r="A25" s="108" t="s">
        <v>176</v>
      </c>
      <c r="B25" s="140">
        <v>90</v>
      </c>
      <c r="C25" s="142">
        <v>90</v>
      </c>
    </row>
    <row r="26" spans="1:3">
      <c r="A26" s="110" t="s">
        <v>177</v>
      </c>
      <c r="B26" s="140">
        <v>90</v>
      </c>
      <c r="C26" s="142">
        <v>90</v>
      </c>
    </row>
    <row r="27" spans="1:3">
      <c r="A27" s="110" t="s">
        <v>178</v>
      </c>
      <c r="B27" s="140">
        <v>90</v>
      </c>
      <c r="C27" s="142">
        <v>90</v>
      </c>
    </row>
    <row r="28" spans="1:3">
      <c r="A28" s="110" t="s">
        <v>168</v>
      </c>
      <c r="B28" s="140">
        <v>120</v>
      </c>
      <c r="C28" s="142">
        <v>90</v>
      </c>
    </row>
    <row r="29" spans="1:3">
      <c r="A29" s="108" t="s">
        <v>166</v>
      </c>
      <c r="B29" s="140">
        <v>90</v>
      </c>
      <c r="C29" s="142">
        <v>90</v>
      </c>
    </row>
    <row r="30" spans="1:3">
      <c r="A30" s="108" t="s">
        <v>179</v>
      </c>
      <c r="B30" s="140">
        <v>90</v>
      </c>
      <c r="C30" s="142">
        <v>90</v>
      </c>
    </row>
    <row r="31" spans="1:3">
      <c r="A31" s="108" t="s">
        <v>180</v>
      </c>
      <c r="B31" s="140">
        <v>90</v>
      </c>
      <c r="C31" s="142">
        <v>90</v>
      </c>
    </row>
    <row r="32" spans="1:3">
      <c r="A32" s="108" t="s">
        <v>181</v>
      </c>
      <c r="B32" s="140">
        <v>90</v>
      </c>
      <c r="C32" s="142">
        <v>90</v>
      </c>
    </row>
    <row r="33" spans="1:3" ht="27.75" customHeight="1">
      <c r="A33" s="206" t="s">
        <v>182</v>
      </c>
      <c r="B33" s="140"/>
      <c r="C33" s="142"/>
    </row>
    <row r="34" spans="1:3" ht="41.25" customHeight="1">
      <c r="A34" s="108" t="s">
        <v>197</v>
      </c>
      <c r="B34" s="140">
        <v>90</v>
      </c>
      <c r="C34" s="142">
        <v>90</v>
      </c>
    </row>
    <row r="35" spans="1:3" ht="30" customHeight="1">
      <c r="A35" s="108" t="s">
        <v>183</v>
      </c>
      <c r="B35" s="140">
        <v>90</v>
      </c>
      <c r="C35" s="142">
        <v>90</v>
      </c>
    </row>
    <row r="36" spans="1:3" ht="39" customHeight="1">
      <c r="A36" s="108" t="s">
        <v>184</v>
      </c>
      <c r="B36" s="140">
        <v>90</v>
      </c>
      <c r="C36" s="142">
        <v>90</v>
      </c>
    </row>
    <row r="37" spans="1:3" ht="18">
      <c r="A37" s="206" t="s">
        <v>185</v>
      </c>
      <c r="B37" s="140"/>
      <c r="C37" s="142"/>
    </row>
    <row r="38" spans="1:3" ht="36.75" customHeight="1">
      <c r="A38" s="108" t="s">
        <v>186</v>
      </c>
      <c r="B38" s="140">
        <v>90</v>
      </c>
      <c r="C38" s="142">
        <v>90</v>
      </c>
    </row>
    <row r="39" spans="1:3" ht="33.75" customHeight="1">
      <c r="A39" s="110" t="s">
        <v>187</v>
      </c>
      <c r="B39" s="140">
        <v>90</v>
      </c>
      <c r="C39" s="142">
        <v>90</v>
      </c>
    </row>
    <row r="40" spans="1:3" ht="18">
      <c r="A40" s="206" t="s">
        <v>188</v>
      </c>
      <c r="B40" s="140"/>
      <c r="C40" s="142"/>
    </row>
    <row r="41" spans="1:3" ht="30" customHeight="1">
      <c r="A41" s="108" t="s">
        <v>189</v>
      </c>
      <c r="B41" s="140">
        <v>120</v>
      </c>
      <c r="C41" s="142">
        <v>90</v>
      </c>
    </row>
    <row r="42" spans="1:3" ht="18">
      <c r="A42" s="206" t="s">
        <v>190</v>
      </c>
      <c r="B42" s="140"/>
      <c r="C42" s="142"/>
    </row>
    <row r="43" spans="1:3">
      <c r="A43" s="110" t="s">
        <v>191</v>
      </c>
      <c r="B43" s="140">
        <v>90</v>
      </c>
      <c r="C43" s="142">
        <v>90</v>
      </c>
    </row>
    <row r="44" spans="1:3">
      <c r="A44" s="110" t="s">
        <v>192</v>
      </c>
      <c r="B44" s="140">
        <v>90</v>
      </c>
      <c r="C44" s="142">
        <v>90</v>
      </c>
    </row>
    <row r="45" spans="1:3">
      <c r="A45" s="110" t="s">
        <v>193</v>
      </c>
      <c r="B45" s="140">
        <v>90</v>
      </c>
      <c r="C45" s="142">
        <v>90</v>
      </c>
    </row>
    <row r="46" spans="1:3">
      <c r="A46" s="110" t="s">
        <v>194</v>
      </c>
      <c r="B46" s="140">
        <v>90</v>
      </c>
      <c r="C46" s="142">
        <v>90</v>
      </c>
    </row>
    <row r="47" spans="1:3">
      <c r="A47" s="110" t="s">
        <v>195</v>
      </c>
      <c r="B47" s="140">
        <v>90</v>
      </c>
      <c r="C47" s="142">
        <v>90</v>
      </c>
    </row>
  </sheetData>
  <phoneticPr fontId="0" type="noConversion"/>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BR59"/>
  <sheetViews>
    <sheetView zoomScaleNormal="100" workbookViewId="0">
      <selection activeCell="F5" sqref="F5"/>
    </sheetView>
  </sheetViews>
  <sheetFormatPr defaultColWidth="9.109375" defaultRowHeight="15.6"/>
  <cols>
    <col min="1" max="1" width="5.21875" style="34" bestFit="1" customWidth="1"/>
    <col min="2" max="2" width="60.88671875" style="216" customWidth="1"/>
    <col min="3" max="3" width="12.77734375" style="217" customWidth="1"/>
    <col min="4" max="4" width="10.88671875" style="219" customWidth="1"/>
    <col min="5" max="5" width="9.109375" style="16"/>
    <col min="6" max="6" width="14" style="125" customWidth="1"/>
    <col min="7" max="7" width="14.5546875" style="121" customWidth="1"/>
    <col min="8" max="8" width="9.109375" style="121"/>
    <col min="9" max="70" width="9.109375" style="16"/>
    <col min="71" max="16384" width="9.109375" style="14"/>
  </cols>
  <sheetData>
    <row r="1" spans="1:7">
      <c r="A1" s="159"/>
      <c r="B1" s="222" t="s">
        <v>343</v>
      </c>
      <c r="C1" s="159" t="s">
        <v>329</v>
      </c>
      <c r="D1" s="159" t="s">
        <v>288</v>
      </c>
      <c r="F1" s="87"/>
      <c r="G1" s="87"/>
    </row>
    <row r="2" spans="1:7" ht="27" customHeight="1">
      <c r="A2" s="159"/>
      <c r="B2" s="206" t="s">
        <v>342</v>
      </c>
      <c r="C2" s="159" t="s">
        <v>257</v>
      </c>
      <c r="D2" s="159" t="s">
        <v>257</v>
      </c>
      <c r="F2" s="87"/>
      <c r="G2" s="87"/>
    </row>
    <row r="3" spans="1:7" ht="28.8">
      <c r="A3" s="159">
        <v>1</v>
      </c>
      <c r="B3" s="208" t="s">
        <v>289</v>
      </c>
      <c r="C3" s="144">
        <v>0</v>
      </c>
      <c r="D3" s="144">
        <v>11800</v>
      </c>
      <c r="F3" s="122"/>
      <c r="G3" s="126"/>
    </row>
    <row r="4" spans="1:7">
      <c r="A4" s="159" t="s">
        <v>55</v>
      </c>
      <c r="B4" s="208" t="s">
        <v>199</v>
      </c>
      <c r="C4" s="144">
        <v>13000</v>
      </c>
      <c r="D4" s="144">
        <v>7800</v>
      </c>
      <c r="F4" s="122"/>
      <c r="G4" s="126"/>
    </row>
    <row r="5" spans="1:7" ht="28.8">
      <c r="A5" s="159">
        <v>2</v>
      </c>
      <c r="B5" s="208" t="s">
        <v>290</v>
      </c>
      <c r="C5" s="144">
        <v>370</v>
      </c>
      <c r="D5" s="144">
        <v>3000</v>
      </c>
      <c r="F5" s="122"/>
      <c r="G5" s="122"/>
    </row>
    <row r="6" spans="1:7" ht="28.8">
      <c r="A6" s="159">
        <v>3</v>
      </c>
      <c r="B6" s="208" t="s">
        <v>200</v>
      </c>
      <c r="C6" s="144">
        <v>7000</v>
      </c>
      <c r="D6" s="144">
        <v>7800</v>
      </c>
      <c r="F6" s="122"/>
      <c r="G6" s="122"/>
    </row>
    <row r="7" spans="1:7" ht="28.8">
      <c r="A7" s="159">
        <v>4</v>
      </c>
      <c r="B7" s="208" t="s">
        <v>291</v>
      </c>
      <c r="C7" s="144">
        <v>500</v>
      </c>
      <c r="D7" s="144">
        <v>3800</v>
      </c>
      <c r="F7" s="122"/>
      <c r="G7" s="122"/>
    </row>
    <row r="8" spans="1:7" ht="28.8">
      <c r="A8" s="159">
        <v>5</v>
      </c>
      <c r="B8" s="208" t="s">
        <v>292</v>
      </c>
      <c r="C8" s="144">
        <v>1700</v>
      </c>
      <c r="D8" s="144">
        <v>2030</v>
      </c>
      <c r="F8" s="122"/>
      <c r="G8" s="122"/>
    </row>
    <row r="9" spans="1:7" ht="28.8">
      <c r="A9" s="159">
        <v>6</v>
      </c>
      <c r="B9" s="208" t="s">
        <v>139</v>
      </c>
      <c r="C9" s="144">
        <v>13000</v>
      </c>
      <c r="D9" s="144">
        <v>19800</v>
      </c>
      <c r="F9" s="122"/>
      <c r="G9" s="122"/>
    </row>
    <row r="10" spans="1:7" ht="28.8">
      <c r="A10" s="159">
        <v>8</v>
      </c>
      <c r="B10" s="208" t="s">
        <v>56</v>
      </c>
      <c r="C10" s="144">
        <v>0</v>
      </c>
      <c r="D10" s="144">
        <v>8600</v>
      </c>
      <c r="F10" s="122"/>
      <c r="G10" s="122"/>
    </row>
    <row r="11" spans="1:7" ht="28.8">
      <c r="A11" s="159">
        <v>9</v>
      </c>
      <c r="B11" s="208" t="s">
        <v>57</v>
      </c>
      <c r="C11" s="144">
        <v>60</v>
      </c>
      <c r="D11" s="144">
        <v>0</v>
      </c>
      <c r="F11" s="122"/>
      <c r="G11" s="122"/>
    </row>
    <row r="12" spans="1:7" ht="28.8">
      <c r="A12" s="159">
        <v>10</v>
      </c>
      <c r="B12" s="208" t="s">
        <v>293</v>
      </c>
      <c r="C12" s="144">
        <v>5000</v>
      </c>
      <c r="D12" s="144">
        <v>3400</v>
      </c>
      <c r="F12" s="122"/>
      <c r="G12" s="122"/>
    </row>
    <row r="13" spans="1:7" ht="28.8">
      <c r="A13" s="159">
        <v>11</v>
      </c>
      <c r="B13" s="208" t="s">
        <v>294</v>
      </c>
      <c r="C13" s="144">
        <v>0</v>
      </c>
      <c r="D13" s="144">
        <v>420</v>
      </c>
      <c r="F13" s="122"/>
      <c r="G13" s="122"/>
    </row>
    <row r="14" spans="1:7" ht="28.8">
      <c r="A14" s="159">
        <v>12</v>
      </c>
      <c r="B14" s="208" t="s">
        <v>295</v>
      </c>
      <c r="C14" s="144">
        <v>2500</v>
      </c>
      <c r="D14" s="144">
        <v>4800</v>
      </c>
      <c r="F14" s="122"/>
      <c r="G14" s="122"/>
    </row>
    <row r="15" spans="1:7" ht="28.8">
      <c r="A15" s="159">
        <v>13</v>
      </c>
      <c r="B15" s="208" t="s">
        <v>245</v>
      </c>
      <c r="C15" s="144">
        <v>2000</v>
      </c>
      <c r="D15" s="144">
        <v>1300</v>
      </c>
      <c r="F15" s="122"/>
      <c r="G15" s="122"/>
    </row>
    <row r="16" spans="1:7">
      <c r="A16" s="159">
        <v>14</v>
      </c>
      <c r="B16" s="208" t="s">
        <v>296</v>
      </c>
      <c r="C16" s="144">
        <v>400</v>
      </c>
      <c r="D16" s="144">
        <v>3000</v>
      </c>
      <c r="F16" s="122"/>
      <c r="G16" s="122"/>
    </row>
    <row r="17" spans="1:70" ht="28.8">
      <c r="A17" s="159">
        <v>15</v>
      </c>
      <c r="B17" s="208" t="s">
        <v>297</v>
      </c>
      <c r="C17" s="144">
        <v>500</v>
      </c>
      <c r="D17" s="144">
        <v>1500</v>
      </c>
      <c r="F17" s="122"/>
      <c r="G17" s="122"/>
    </row>
    <row r="18" spans="1:70">
      <c r="A18" s="159">
        <v>16</v>
      </c>
      <c r="B18" s="208" t="s">
        <v>298</v>
      </c>
      <c r="C18" s="144">
        <v>0</v>
      </c>
      <c r="D18" s="144">
        <v>50</v>
      </c>
      <c r="F18" s="122"/>
      <c r="G18" s="122"/>
    </row>
    <row r="19" spans="1:70" ht="43.2">
      <c r="A19" s="159">
        <v>17</v>
      </c>
      <c r="B19" s="208" t="s">
        <v>299</v>
      </c>
      <c r="C19" s="144">
        <v>1000</v>
      </c>
      <c r="D19" s="144">
        <v>800</v>
      </c>
      <c r="F19" s="122"/>
      <c r="G19" s="122"/>
    </row>
    <row r="20" spans="1:70" ht="28.8">
      <c r="A20" s="159">
        <v>18</v>
      </c>
      <c r="B20" s="208" t="s">
        <v>300</v>
      </c>
      <c r="C20" s="144">
        <v>120</v>
      </c>
      <c r="D20" s="144">
        <v>0</v>
      </c>
      <c r="F20" s="122"/>
      <c r="G20" s="122"/>
    </row>
    <row r="21" spans="1:70" ht="28.8">
      <c r="A21" s="159">
        <v>20</v>
      </c>
      <c r="B21" s="208" t="s">
        <v>301</v>
      </c>
      <c r="C21" s="144">
        <v>13000</v>
      </c>
      <c r="D21" s="144">
        <v>19000</v>
      </c>
      <c r="F21" s="122"/>
      <c r="G21" s="122"/>
    </row>
    <row r="22" spans="1:70" ht="28.8">
      <c r="A22" s="159">
        <v>21</v>
      </c>
      <c r="B22" s="208" t="s">
        <v>302</v>
      </c>
      <c r="C22" s="144">
        <v>13000</v>
      </c>
      <c r="D22" s="144">
        <v>6400</v>
      </c>
      <c r="F22" s="122"/>
      <c r="G22" s="122"/>
    </row>
    <row r="23" spans="1:70" ht="28.8">
      <c r="A23" s="159">
        <v>22</v>
      </c>
      <c r="B23" s="208" t="s">
        <v>303</v>
      </c>
      <c r="C23" s="144">
        <v>1500</v>
      </c>
      <c r="D23" s="144">
        <v>880</v>
      </c>
      <c r="F23" s="122"/>
      <c r="G23" s="122"/>
    </row>
    <row r="24" spans="1:70" ht="43.2">
      <c r="A24" s="159">
        <v>23</v>
      </c>
      <c r="B24" s="208" t="s">
        <v>304</v>
      </c>
      <c r="C24" s="144">
        <v>0</v>
      </c>
      <c r="D24" s="144">
        <v>200</v>
      </c>
      <c r="F24" s="122"/>
      <c r="G24" s="122"/>
    </row>
    <row r="25" spans="1:70" ht="28.8">
      <c r="A25" s="159">
        <v>24</v>
      </c>
      <c r="B25" s="208" t="s">
        <v>305</v>
      </c>
      <c r="C25" s="144">
        <v>500</v>
      </c>
      <c r="D25" s="144">
        <v>2500</v>
      </c>
      <c r="F25" s="122"/>
      <c r="G25" s="122"/>
    </row>
    <row r="26" spans="1:70" s="34" customFormat="1">
      <c r="A26" s="159">
        <v>25</v>
      </c>
      <c r="B26" s="208" t="s">
        <v>306</v>
      </c>
      <c r="C26" s="144">
        <v>80</v>
      </c>
      <c r="D26" s="144">
        <v>0</v>
      </c>
      <c r="E26" s="121"/>
      <c r="F26" s="122"/>
      <c r="G26" s="122"/>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row>
    <row r="27" spans="1:70" ht="28.8">
      <c r="A27" s="159">
        <v>29</v>
      </c>
      <c r="B27" s="208" t="s">
        <v>307</v>
      </c>
      <c r="C27" s="144">
        <v>0</v>
      </c>
      <c r="D27" s="144">
        <v>0</v>
      </c>
      <c r="F27" s="122"/>
      <c r="G27" s="122"/>
    </row>
    <row r="28" spans="1:70" ht="43.2">
      <c r="A28" s="159">
        <v>30</v>
      </c>
      <c r="B28" s="208" t="s">
        <v>0</v>
      </c>
      <c r="C28" s="144">
        <v>0</v>
      </c>
      <c r="D28" s="144">
        <v>0</v>
      </c>
      <c r="F28" s="122"/>
      <c r="G28" s="122"/>
    </row>
    <row r="29" spans="1:70" ht="43.2">
      <c r="A29" s="159">
        <v>31</v>
      </c>
      <c r="B29" s="208" t="s">
        <v>1</v>
      </c>
      <c r="C29" s="144">
        <v>200</v>
      </c>
      <c r="D29" s="144">
        <v>0</v>
      </c>
      <c r="F29" s="122"/>
      <c r="G29" s="122"/>
    </row>
    <row r="30" spans="1:70" ht="43.2">
      <c r="A30" s="159">
        <v>32</v>
      </c>
      <c r="B30" s="208" t="s">
        <v>58</v>
      </c>
      <c r="C30" s="144">
        <v>0</v>
      </c>
      <c r="D30" s="144">
        <v>150</v>
      </c>
      <c r="F30" s="122"/>
      <c r="G30" s="122"/>
    </row>
    <row r="31" spans="1:70" ht="28.8">
      <c r="A31" s="159" t="s">
        <v>86</v>
      </c>
      <c r="B31" s="208" t="s">
        <v>85</v>
      </c>
      <c r="C31" s="144">
        <v>300</v>
      </c>
      <c r="D31" s="144">
        <v>780</v>
      </c>
      <c r="F31" s="122"/>
      <c r="G31" s="122"/>
    </row>
    <row r="32" spans="1:70">
      <c r="A32" s="159" t="s">
        <v>87</v>
      </c>
      <c r="B32" s="208" t="s">
        <v>68</v>
      </c>
      <c r="C32" s="144">
        <v>13000</v>
      </c>
      <c r="D32" s="144">
        <v>3000</v>
      </c>
      <c r="F32" s="122"/>
      <c r="G32" s="122"/>
    </row>
    <row r="33" spans="1:70" s="34" customFormat="1" ht="28.8">
      <c r="A33" s="159" t="s">
        <v>88</v>
      </c>
      <c r="B33" s="208" t="s">
        <v>69</v>
      </c>
      <c r="C33" s="144">
        <v>7000</v>
      </c>
      <c r="D33" s="144">
        <v>3600</v>
      </c>
      <c r="E33" s="121"/>
      <c r="F33" s="122"/>
      <c r="G33" s="122"/>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row>
    <row r="34" spans="1:70" ht="28.8">
      <c r="A34" s="159" t="s">
        <v>89</v>
      </c>
      <c r="B34" s="208" t="s">
        <v>70</v>
      </c>
      <c r="C34" s="144">
        <v>1500</v>
      </c>
      <c r="D34" s="144">
        <v>1600</v>
      </c>
      <c r="F34" s="122"/>
      <c r="G34" s="122"/>
    </row>
    <row r="35" spans="1:70" ht="28.8">
      <c r="A35" s="159" t="s">
        <v>90</v>
      </c>
      <c r="B35" s="208" t="s">
        <v>72</v>
      </c>
      <c r="C35" s="144">
        <v>500</v>
      </c>
      <c r="D35" s="144">
        <v>250</v>
      </c>
      <c r="F35" s="122"/>
      <c r="G35" s="122"/>
    </row>
    <row r="36" spans="1:70" ht="28.8">
      <c r="A36" s="159" t="s">
        <v>91</v>
      </c>
      <c r="B36" s="208" t="s">
        <v>73</v>
      </c>
      <c r="C36" s="144">
        <v>5000</v>
      </c>
      <c r="D36" s="144">
        <v>2600</v>
      </c>
      <c r="F36" s="122"/>
      <c r="G36" s="122"/>
    </row>
    <row r="37" spans="1:70" ht="28.8">
      <c r="A37" s="159" t="s">
        <v>92</v>
      </c>
      <c r="B37" s="208" t="s">
        <v>140</v>
      </c>
      <c r="C37" s="144">
        <v>100</v>
      </c>
      <c r="D37" s="144">
        <v>100</v>
      </c>
      <c r="F37" s="122"/>
      <c r="G37" s="122"/>
    </row>
    <row r="38" spans="1:70" ht="28.8">
      <c r="A38" s="159" t="s">
        <v>93</v>
      </c>
      <c r="B38" s="208" t="s">
        <v>74</v>
      </c>
      <c r="C38" s="144">
        <v>700</v>
      </c>
      <c r="D38" s="144">
        <v>2600</v>
      </c>
      <c r="F38" s="122"/>
      <c r="G38" s="122"/>
    </row>
    <row r="39" spans="1:70" s="34" customFormat="1" ht="28.8">
      <c r="A39" s="159" t="s">
        <v>94</v>
      </c>
      <c r="B39" s="208" t="s">
        <v>71</v>
      </c>
      <c r="C39" s="144">
        <v>60</v>
      </c>
      <c r="D39" s="144">
        <v>0</v>
      </c>
      <c r="E39" s="121"/>
      <c r="F39" s="122"/>
      <c r="G39" s="122"/>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row>
    <row r="40" spans="1:70" ht="28.8">
      <c r="A40" s="159" t="s">
        <v>95</v>
      </c>
      <c r="B40" s="208" t="s">
        <v>201</v>
      </c>
      <c r="C40" s="144">
        <v>2500</v>
      </c>
      <c r="D40" s="144">
        <v>2000</v>
      </c>
      <c r="F40" s="122"/>
      <c r="G40" s="122"/>
    </row>
    <row r="41" spans="1:70" ht="28.8">
      <c r="A41" s="159">
        <v>33</v>
      </c>
      <c r="B41" s="208" t="s">
        <v>59</v>
      </c>
      <c r="C41" s="144">
        <v>300</v>
      </c>
      <c r="D41" s="144">
        <v>140</v>
      </c>
      <c r="F41" s="122"/>
      <c r="G41" s="122"/>
    </row>
    <row r="42" spans="1:70" ht="28.8">
      <c r="A42" s="159">
        <v>34</v>
      </c>
      <c r="B42" s="208" t="s">
        <v>60</v>
      </c>
      <c r="C42" s="144">
        <v>0</v>
      </c>
      <c r="D42" s="144">
        <v>50</v>
      </c>
      <c r="F42" s="122"/>
      <c r="G42" s="122"/>
    </row>
    <row r="43" spans="1:70">
      <c r="A43" s="159">
        <v>35</v>
      </c>
      <c r="B43" s="208" t="s">
        <v>2</v>
      </c>
      <c r="C43" s="144">
        <v>0</v>
      </c>
      <c r="D43" s="144">
        <v>800</v>
      </c>
      <c r="F43" s="122"/>
      <c r="G43" s="122"/>
    </row>
    <row r="44" spans="1:70">
      <c r="A44" s="159">
        <v>37</v>
      </c>
      <c r="B44" s="208" t="s">
        <v>3</v>
      </c>
      <c r="C44" s="144">
        <v>200</v>
      </c>
      <c r="D44" s="144">
        <v>500</v>
      </c>
      <c r="F44" s="122"/>
      <c r="G44" s="122"/>
    </row>
    <row r="45" spans="1:70" ht="24.75" customHeight="1">
      <c r="A45" s="159">
        <v>38</v>
      </c>
      <c r="B45" s="208" t="s">
        <v>4</v>
      </c>
      <c r="C45" s="144">
        <v>0</v>
      </c>
      <c r="D45" s="144">
        <v>7000</v>
      </c>
      <c r="F45" s="122"/>
      <c r="G45" s="122"/>
    </row>
    <row r="46" spans="1:70">
      <c r="A46" s="159">
        <v>39</v>
      </c>
      <c r="B46" s="208" t="s">
        <v>5</v>
      </c>
      <c r="C46" s="144">
        <v>0</v>
      </c>
      <c r="D46" s="144">
        <v>6200</v>
      </c>
      <c r="F46" s="122"/>
      <c r="G46" s="122"/>
    </row>
    <row r="47" spans="1:70">
      <c r="A47" s="159">
        <v>40</v>
      </c>
      <c r="B47" s="208" t="s">
        <v>6</v>
      </c>
      <c r="C47" s="144">
        <v>0</v>
      </c>
      <c r="D47" s="144">
        <v>100</v>
      </c>
      <c r="F47" s="122"/>
      <c r="G47" s="122"/>
    </row>
    <row r="48" spans="1:70" ht="16.2" thickBot="1">
      <c r="A48" s="159">
        <v>42</v>
      </c>
      <c r="B48" s="208" t="s">
        <v>7</v>
      </c>
      <c r="C48" s="144">
        <v>0</v>
      </c>
      <c r="D48" s="144">
        <v>3000</v>
      </c>
      <c r="F48" s="122"/>
      <c r="G48" s="122"/>
    </row>
    <row r="49" spans="1:70" s="15" customFormat="1">
      <c r="A49" s="159">
        <v>43</v>
      </c>
      <c r="B49" s="208" t="s">
        <v>8</v>
      </c>
      <c r="C49" s="144">
        <v>0</v>
      </c>
      <c r="D49" s="144">
        <v>1700</v>
      </c>
      <c r="E49" s="16"/>
      <c r="F49" s="122"/>
      <c r="G49" s="122"/>
      <c r="H49" s="121"/>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row>
    <row r="50" spans="1:70" s="16" customFormat="1" ht="28.8">
      <c r="A50" s="159">
        <v>44</v>
      </c>
      <c r="B50" s="208" t="s">
        <v>9</v>
      </c>
      <c r="C50" s="144">
        <v>0</v>
      </c>
      <c r="D50" s="144">
        <v>400</v>
      </c>
      <c r="F50" s="122"/>
      <c r="G50" s="122"/>
      <c r="H50" s="121"/>
    </row>
    <row r="51" spans="1:70" s="17" customFormat="1" ht="16.2" thickBot="1">
      <c r="A51" s="159">
        <v>45</v>
      </c>
      <c r="B51" s="208" t="s">
        <v>10</v>
      </c>
      <c r="C51" s="144">
        <v>0</v>
      </c>
      <c r="D51" s="144">
        <v>80</v>
      </c>
      <c r="E51" s="16"/>
      <c r="F51" s="122"/>
      <c r="G51" s="122"/>
      <c r="H51" s="121"/>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row>
    <row r="52" spans="1:70" ht="28.8">
      <c r="A52" s="159">
        <v>46</v>
      </c>
      <c r="B52" s="208" t="s">
        <v>164</v>
      </c>
      <c r="C52" s="144">
        <v>13000</v>
      </c>
      <c r="D52" s="144">
        <v>8600</v>
      </c>
      <c r="F52" s="122"/>
      <c r="G52" s="122"/>
    </row>
    <row r="53" spans="1:70" ht="28.8">
      <c r="A53" s="159">
        <v>47</v>
      </c>
      <c r="B53" s="208" t="s">
        <v>13</v>
      </c>
      <c r="C53" s="144">
        <v>0</v>
      </c>
      <c r="D53" s="144">
        <v>0</v>
      </c>
      <c r="F53" s="122"/>
      <c r="G53" s="122"/>
    </row>
    <row r="54" spans="1:70">
      <c r="A54" s="159">
        <v>48</v>
      </c>
      <c r="B54" s="208" t="s">
        <v>14</v>
      </c>
      <c r="C54" s="144">
        <v>800</v>
      </c>
      <c r="D54" s="144">
        <v>0</v>
      </c>
      <c r="F54" s="122"/>
      <c r="G54" s="122"/>
    </row>
    <row r="55" spans="1:70">
      <c r="A55" s="209"/>
      <c r="B55" s="210" t="s">
        <v>96</v>
      </c>
      <c r="C55" s="211">
        <f>SUM(C3:C54)</f>
        <v>120390</v>
      </c>
      <c r="D55" s="212">
        <f>SUM(D3:D54)</f>
        <v>154130</v>
      </c>
      <c r="F55" s="122"/>
      <c r="G55" s="122"/>
    </row>
    <row r="56" spans="1:70" ht="36.6" customHeight="1">
      <c r="A56" s="213"/>
      <c r="B56" s="206" t="s">
        <v>11</v>
      </c>
      <c r="C56" s="214"/>
      <c r="D56" s="215"/>
      <c r="F56" s="123"/>
      <c r="G56" s="124"/>
    </row>
    <row r="57" spans="1:70">
      <c r="A57" s="159" t="s">
        <v>263</v>
      </c>
      <c r="B57" s="220" t="s">
        <v>30</v>
      </c>
      <c r="C57" s="215"/>
      <c r="D57" s="215"/>
      <c r="F57" s="123"/>
      <c r="G57" s="124"/>
    </row>
    <row r="58" spans="1:70">
      <c r="A58" s="159" t="s">
        <v>264</v>
      </c>
      <c r="B58" s="221" t="s">
        <v>12</v>
      </c>
      <c r="C58" s="215"/>
      <c r="D58" s="215"/>
      <c r="F58" s="123"/>
      <c r="G58" s="124"/>
    </row>
    <row r="59" spans="1:70">
      <c r="D59" s="218"/>
    </row>
  </sheetData>
  <sheetProtection selectLockedCells="1" selectUnlockedCells="1"/>
  <phoneticPr fontId="0" type="noConversion"/>
  <pageMargins left="0.70866141732283472" right="0.70866141732283472" top="0.74803149606299213" bottom="0.74803149606299213" header="0.31496062992125984" footer="0.31496062992125984"/>
  <pageSetup paperSize="77" scale="90"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D18"/>
  <sheetViews>
    <sheetView topLeftCell="A16" zoomScaleNormal="100" workbookViewId="0">
      <selection activeCell="C8" sqref="C8"/>
    </sheetView>
  </sheetViews>
  <sheetFormatPr defaultColWidth="9.109375" defaultRowHeight="15.6"/>
  <cols>
    <col min="1" max="1" width="5.21875" style="34" bestFit="1" customWidth="1"/>
    <col min="2" max="2" width="71.109375" style="34" customWidth="1"/>
    <col min="3" max="3" width="12.44140625" style="238" customWidth="1"/>
    <col min="4" max="4" width="10.6640625" style="238" customWidth="1"/>
    <col min="5" max="16384" width="9.109375" style="14"/>
  </cols>
  <sheetData>
    <row r="1" spans="1:4" ht="26.4">
      <c r="A1" s="228"/>
      <c r="B1" s="244" t="s">
        <v>15</v>
      </c>
      <c r="C1" s="240" t="s">
        <v>257</v>
      </c>
      <c r="D1" s="241" t="s">
        <v>257</v>
      </c>
    </row>
    <row r="2" spans="1:4" ht="18">
      <c r="A2" s="228"/>
      <c r="B2" s="206" t="s">
        <v>342</v>
      </c>
      <c r="C2" s="231" t="s">
        <v>329</v>
      </c>
      <c r="D2" s="231" t="s">
        <v>254</v>
      </c>
    </row>
    <row r="3" spans="1:4" ht="58.5" customHeight="1">
      <c r="A3" s="228">
        <v>1</v>
      </c>
      <c r="B3" s="242" t="s">
        <v>16</v>
      </c>
      <c r="C3" s="240">
        <v>1600</v>
      </c>
      <c r="D3" s="241" t="s">
        <v>17</v>
      </c>
    </row>
    <row r="4" spans="1:4" ht="44.25" customHeight="1">
      <c r="A4" s="228">
        <v>2</v>
      </c>
      <c r="B4" s="243" t="s">
        <v>76</v>
      </c>
      <c r="C4" s="240">
        <v>2300</v>
      </c>
      <c r="D4" s="241" t="s">
        <v>18</v>
      </c>
    </row>
    <row r="5" spans="1:4">
      <c r="A5" s="228">
        <v>4</v>
      </c>
      <c r="B5" s="114" t="s">
        <v>20</v>
      </c>
      <c r="C5" s="229">
        <v>1000</v>
      </c>
      <c r="D5" s="230" t="s">
        <v>21</v>
      </c>
    </row>
    <row r="6" spans="1:4">
      <c r="A6" s="228">
        <v>6</v>
      </c>
      <c r="B6" s="114" t="s">
        <v>22</v>
      </c>
      <c r="C6" s="229">
        <v>300</v>
      </c>
      <c r="D6" s="230" t="s">
        <v>19</v>
      </c>
    </row>
    <row r="7" spans="1:4">
      <c r="A7" s="228">
        <v>7</v>
      </c>
      <c r="B7" s="114" t="s">
        <v>78</v>
      </c>
      <c r="C7" s="229">
        <v>3200</v>
      </c>
      <c r="D7" s="230" t="s">
        <v>23</v>
      </c>
    </row>
    <row r="8" spans="1:4">
      <c r="A8" s="228">
        <v>9</v>
      </c>
      <c r="B8" s="114" t="s">
        <v>77</v>
      </c>
      <c r="C8" s="229">
        <v>0</v>
      </c>
      <c r="D8" s="230" t="s">
        <v>19</v>
      </c>
    </row>
    <row r="9" spans="1:4">
      <c r="A9" s="228">
        <v>10</v>
      </c>
      <c r="B9" s="114" t="s">
        <v>25</v>
      </c>
      <c r="C9" s="229">
        <v>300</v>
      </c>
      <c r="D9" s="230" t="s">
        <v>19</v>
      </c>
    </row>
    <row r="10" spans="1:4" ht="66" customHeight="1">
      <c r="A10" s="228" t="s">
        <v>26</v>
      </c>
      <c r="B10" s="114" t="s">
        <v>221</v>
      </c>
      <c r="C10" s="229">
        <v>0</v>
      </c>
      <c r="D10" s="230" t="s">
        <v>19</v>
      </c>
    </row>
    <row r="11" spans="1:4" ht="72.75" customHeight="1">
      <c r="A11" s="231">
        <v>13</v>
      </c>
      <c r="B11" s="114" t="s">
        <v>61</v>
      </c>
      <c r="C11" s="229" t="s">
        <v>62</v>
      </c>
      <c r="D11" s="229" t="s">
        <v>62</v>
      </c>
    </row>
    <row r="12" spans="1:4" ht="16.2" thickBot="1">
      <c r="A12" s="232"/>
      <c r="B12" s="233" t="s">
        <v>222</v>
      </c>
      <c r="C12" s="234" t="s">
        <v>329</v>
      </c>
      <c r="D12" s="234" t="s">
        <v>254</v>
      </c>
    </row>
    <row r="13" spans="1:4" ht="28.2" thickBot="1">
      <c r="A13" s="223"/>
      <c r="B13" s="235"/>
      <c r="C13" s="207" t="s">
        <v>257</v>
      </c>
      <c r="D13" s="224" t="s">
        <v>223</v>
      </c>
    </row>
    <row r="14" spans="1:4" ht="16.2" thickBot="1">
      <c r="A14" s="223">
        <v>1</v>
      </c>
      <c r="B14" s="225" t="s">
        <v>224</v>
      </c>
      <c r="C14" s="35">
        <v>3000</v>
      </c>
      <c r="D14" s="226" t="s">
        <v>24</v>
      </c>
    </row>
    <row r="15" spans="1:4" ht="16.2" thickBot="1">
      <c r="A15" s="223">
        <v>2</v>
      </c>
      <c r="B15" s="225" t="s">
        <v>225</v>
      </c>
      <c r="C15" s="35">
        <v>1500</v>
      </c>
      <c r="D15" s="226" t="s">
        <v>226</v>
      </c>
    </row>
    <row r="16" spans="1:4" ht="16.2" thickBot="1">
      <c r="A16" s="227">
        <v>3</v>
      </c>
      <c r="B16" s="225" t="s">
        <v>227</v>
      </c>
      <c r="C16" s="35">
        <v>400</v>
      </c>
      <c r="D16" s="226" t="s">
        <v>228</v>
      </c>
    </row>
    <row r="17" spans="1:4" ht="36.6" thickBot="1">
      <c r="A17" s="237"/>
      <c r="B17" s="206" t="s">
        <v>346</v>
      </c>
      <c r="C17" s="236"/>
      <c r="D17" s="236"/>
    </row>
    <row r="18" spans="1:4" ht="16.2" thickBot="1">
      <c r="A18" s="163" t="s">
        <v>263</v>
      </c>
      <c r="B18" s="239" t="s">
        <v>30</v>
      </c>
    </row>
  </sheetData>
  <sheetProtection selectLockedCells="1" selectUnlockedCells="1"/>
  <phoneticPr fontId="0" type="noConversion"/>
  <pageMargins left="0" right="0" top="0" bottom="0.74803149606299213" header="0.51181102362204722" footer="0.51181102362204722"/>
  <pageSetup paperSize="77" scale="90"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J22"/>
  <sheetViews>
    <sheetView zoomScaleNormal="100" workbookViewId="0">
      <selection activeCell="B5" sqref="B5"/>
    </sheetView>
  </sheetViews>
  <sheetFormatPr defaultColWidth="8.6640625" defaultRowHeight="14.4"/>
  <cols>
    <col min="1" max="1" width="3.44140625" style="264" bestFit="1" customWidth="1"/>
    <col min="2" max="2" width="134.44140625" style="257" customWidth="1"/>
  </cols>
  <sheetData>
    <row r="1" spans="1:10" ht="15.6">
      <c r="A1" s="258"/>
      <c r="B1" s="36" t="s">
        <v>357</v>
      </c>
    </row>
    <row r="2" spans="1:10" ht="39" customHeight="1">
      <c r="A2" s="258"/>
      <c r="B2" s="37" t="s">
        <v>326</v>
      </c>
    </row>
    <row r="3" spans="1:10" ht="15.6">
      <c r="A3" s="259"/>
      <c r="B3" s="38" t="s">
        <v>229</v>
      </c>
    </row>
    <row r="4" spans="1:10" ht="141" thickBot="1">
      <c r="A4" s="258"/>
      <c r="B4" s="253" t="s">
        <v>327</v>
      </c>
    </row>
    <row r="5" spans="1:10" ht="66" customHeight="1" thickBot="1">
      <c r="A5" s="260"/>
      <c r="B5" s="45" t="s">
        <v>324</v>
      </c>
    </row>
    <row r="6" spans="1:10" ht="15.6">
      <c r="A6" s="261"/>
      <c r="B6" s="254" t="s">
        <v>325</v>
      </c>
    </row>
    <row r="7" spans="1:10" ht="18.75" customHeight="1">
      <c r="A7" s="289" t="s">
        <v>230</v>
      </c>
      <c r="B7" s="290"/>
    </row>
    <row r="8" spans="1:10" ht="15.6">
      <c r="A8" s="259"/>
      <c r="B8" s="38" t="s">
        <v>231</v>
      </c>
    </row>
    <row r="9" spans="1:10" ht="15.6">
      <c r="A9" s="262">
        <v>1</v>
      </c>
      <c r="B9" s="39" t="s">
        <v>75</v>
      </c>
    </row>
    <row r="10" spans="1:10" ht="50.25" customHeight="1">
      <c r="A10" s="262" t="s">
        <v>232</v>
      </c>
      <c r="B10" s="255" t="s">
        <v>309</v>
      </c>
    </row>
    <row r="11" spans="1:10" ht="51.75" customHeight="1">
      <c r="A11" s="262" t="s">
        <v>233</v>
      </c>
      <c r="B11" s="255" t="s">
        <v>203</v>
      </c>
    </row>
    <row r="12" spans="1:10" ht="61.5" customHeight="1">
      <c r="A12" s="263" t="s">
        <v>234</v>
      </c>
      <c r="B12" s="256" t="s">
        <v>310</v>
      </c>
    </row>
    <row r="13" spans="1:10" ht="21.75" customHeight="1">
      <c r="A13" s="262">
        <v>2</v>
      </c>
      <c r="B13" s="39" t="s">
        <v>204</v>
      </c>
    </row>
    <row r="14" spans="1:10" ht="15.6">
      <c r="A14" s="262">
        <v>4</v>
      </c>
      <c r="B14" s="40" t="s">
        <v>36</v>
      </c>
      <c r="C14" s="13"/>
      <c r="D14" s="13"/>
      <c r="E14" s="13"/>
      <c r="F14" s="13"/>
      <c r="G14" s="13"/>
      <c r="H14" s="13"/>
      <c r="I14" s="13"/>
    </row>
    <row r="15" spans="1:10" s="7" customFormat="1" ht="36" customHeight="1">
      <c r="A15" s="262">
        <v>5</v>
      </c>
      <c r="B15" s="39" t="s">
        <v>235</v>
      </c>
      <c r="C15" s="18"/>
      <c r="D15" s="18"/>
      <c r="E15" s="18"/>
      <c r="F15" s="18"/>
      <c r="G15" s="18"/>
      <c r="H15" s="18"/>
      <c r="I15" s="18"/>
      <c r="J15" s="19"/>
    </row>
    <row r="16" spans="1:10" s="8" customFormat="1" ht="15.6">
      <c r="A16" s="262">
        <v>7</v>
      </c>
      <c r="B16" s="39" t="s">
        <v>236</v>
      </c>
      <c r="C16" s="18"/>
      <c r="D16" s="18"/>
      <c r="E16" s="18"/>
      <c r="F16" s="18"/>
      <c r="G16" s="18"/>
      <c r="H16" s="18"/>
      <c r="I16" s="18"/>
    </row>
    <row r="17" spans="1:9" s="8" customFormat="1" ht="15.6">
      <c r="A17" s="262">
        <v>8</v>
      </c>
      <c r="B17" s="39" t="s">
        <v>207</v>
      </c>
      <c r="C17" s="18"/>
      <c r="D17" s="18"/>
      <c r="E17" s="18"/>
      <c r="F17" s="18"/>
      <c r="G17" s="18"/>
      <c r="H17" s="18"/>
      <c r="I17" s="18"/>
    </row>
    <row r="18" spans="1:9" ht="15.6">
      <c r="A18" s="258"/>
      <c r="B18" s="38" t="s">
        <v>358</v>
      </c>
      <c r="C18" s="13"/>
      <c r="D18" s="13"/>
      <c r="E18" s="13"/>
      <c r="F18" s="13"/>
      <c r="G18" s="13"/>
      <c r="H18" s="13"/>
      <c r="I18" s="13"/>
    </row>
    <row r="19" spans="1:9" ht="15.6">
      <c r="A19" s="259" t="s">
        <v>263</v>
      </c>
      <c r="B19" s="39" t="s">
        <v>27</v>
      </c>
    </row>
    <row r="20" spans="1:9" ht="15.6">
      <c r="A20" s="259" t="s">
        <v>264</v>
      </c>
      <c r="B20" s="39" t="s">
        <v>37</v>
      </c>
    </row>
    <row r="21" spans="1:9" ht="15.6">
      <c r="A21" s="259" t="s">
        <v>265</v>
      </c>
      <c r="B21" s="39" t="s">
        <v>237</v>
      </c>
    </row>
    <row r="22" spans="1:9" ht="61.5" customHeight="1">
      <c r="A22" s="259" t="s">
        <v>266</v>
      </c>
      <c r="B22" s="39" t="s">
        <v>32</v>
      </c>
    </row>
  </sheetData>
  <sheetProtection selectLockedCells="1" selectUnlockedCells="1"/>
  <mergeCells count="1">
    <mergeCell ref="A7:B7"/>
  </mergeCells>
  <phoneticPr fontId="0" type="noConversion"/>
  <pageMargins left="0.70866141732283472" right="0.70866141732283472" top="0.74803149606299213" bottom="0.74803149606299213" header="0.51181102362204722" footer="0.51181102362204722"/>
  <pageSetup paperSize="9" scale="90"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B25"/>
  <sheetViews>
    <sheetView topLeftCell="A16" zoomScaleNormal="100" workbookViewId="0">
      <selection activeCell="B36" sqref="B36"/>
    </sheetView>
  </sheetViews>
  <sheetFormatPr defaultColWidth="9.109375" defaultRowHeight="14.4"/>
  <cols>
    <col min="1" max="1" width="3.44140625" style="252" bestFit="1" customWidth="1"/>
    <col min="2" max="2" width="144.33203125" style="53" customWidth="1"/>
    <col min="3" max="16384" width="9.109375" style="20"/>
  </cols>
  <sheetData>
    <row r="1" spans="1:2" ht="41.25" customHeight="1">
      <c r="A1" s="245"/>
      <c r="B1" s="41" t="s">
        <v>238</v>
      </c>
    </row>
    <row r="2" spans="1:2" ht="18">
      <c r="A2" s="245"/>
      <c r="B2" s="42" t="s">
        <v>229</v>
      </c>
    </row>
    <row r="3" spans="1:2" ht="86.4">
      <c r="A3" s="245"/>
      <c r="B3" s="43" t="s">
        <v>239</v>
      </c>
    </row>
    <row r="4" spans="1:2" ht="57.6">
      <c r="A4" s="245"/>
      <c r="B4" s="44" t="s">
        <v>42</v>
      </c>
    </row>
    <row r="5" spans="1:2" ht="66.75" customHeight="1" thickBot="1">
      <c r="A5" s="245"/>
      <c r="B5" s="45" t="s">
        <v>43</v>
      </c>
    </row>
    <row r="6" spans="1:2" ht="27.75" customHeight="1" thickBot="1">
      <c r="A6" s="245"/>
      <c r="B6" s="150" t="s">
        <v>325</v>
      </c>
    </row>
    <row r="7" spans="1:2" ht="18.600000000000001" thickBot="1">
      <c r="A7" s="245"/>
      <c r="B7" s="46" t="s">
        <v>248</v>
      </c>
    </row>
    <row r="8" spans="1:2">
      <c r="A8" s="245"/>
    </row>
    <row r="9" spans="1:2" ht="62.25" customHeight="1">
      <c r="A9" s="246">
        <v>1</v>
      </c>
      <c r="B9" s="47" t="s">
        <v>44</v>
      </c>
    </row>
    <row r="10" spans="1:2" ht="33" customHeight="1" thickBot="1">
      <c r="A10" s="246">
        <v>2</v>
      </c>
      <c r="B10" s="48" t="s">
        <v>249</v>
      </c>
    </row>
    <row r="11" spans="1:2" customFormat="1" ht="33.75" customHeight="1">
      <c r="A11" s="247" t="s">
        <v>45</v>
      </c>
      <c r="B11" s="249" t="s">
        <v>48</v>
      </c>
    </row>
    <row r="12" spans="1:2" customFormat="1" ht="31.2">
      <c r="A12" s="247" t="s">
        <v>46</v>
      </c>
      <c r="B12" s="250" t="s">
        <v>49</v>
      </c>
    </row>
    <row r="13" spans="1:2" customFormat="1" ht="31.8" thickBot="1">
      <c r="A13" s="248" t="s">
        <v>47</v>
      </c>
      <c r="B13" s="251" t="s">
        <v>311</v>
      </c>
    </row>
    <row r="14" spans="1:2" ht="27.75" customHeight="1" thickBot="1">
      <c r="A14" s="246">
        <v>3</v>
      </c>
      <c r="B14" s="49" t="s">
        <v>250</v>
      </c>
    </row>
    <row r="15" spans="1:2" ht="27" customHeight="1" thickBot="1">
      <c r="A15" s="246">
        <v>4</v>
      </c>
      <c r="B15" s="44" t="s">
        <v>51</v>
      </c>
    </row>
    <row r="16" spans="1:2" ht="27" customHeight="1" thickBot="1">
      <c r="A16" s="246">
        <v>5</v>
      </c>
      <c r="B16" s="50" t="s">
        <v>54</v>
      </c>
    </row>
    <row r="17" spans="1:2" ht="15" thickBot="1">
      <c r="A17" s="246">
        <v>6</v>
      </c>
      <c r="B17" s="51" t="s">
        <v>36</v>
      </c>
    </row>
    <row r="18" spans="1:2" ht="28.8">
      <c r="A18" s="246">
        <v>7</v>
      </c>
      <c r="B18" s="44" t="s">
        <v>50</v>
      </c>
    </row>
    <row r="19" spans="1:2">
      <c r="A19" s="246"/>
    </row>
    <row r="20" spans="1:2" ht="18">
      <c r="A20" s="246"/>
      <c r="B20" s="52" t="s">
        <v>67</v>
      </c>
    </row>
    <row r="21" spans="1:2" ht="18">
      <c r="A21" s="246"/>
      <c r="B21" s="52" t="s">
        <v>231</v>
      </c>
    </row>
    <row r="22" spans="1:2">
      <c r="A22" s="246" t="s">
        <v>263</v>
      </c>
      <c r="B22" s="44" t="s">
        <v>27</v>
      </c>
    </row>
    <row r="23" spans="1:2">
      <c r="A23" s="246" t="s">
        <v>264</v>
      </c>
      <c r="B23" s="44" t="s">
        <v>37</v>
      </c>
    </row>
    <row r="24" spans="1:2" ht="15" thickBot="1">
      <c r="A24" s="246" t="s">
        <v>265</v>
      </c>
      <c r="B24" s="44" t="s">
        <v>237</v>
      </c>
    </row>
    <row r="25" spans="1:2" ht="63" customHeight="1" thickBot="1">
      <c r="A25" s="246" t="s">
        <v>266</v>
      </c>
      <c r="B25" s="44" t="s">
        <v>32</v>
      </c>
    </row>
  </sheetData>
  <sheetProtection selectLockedCells="1" selectUnlockedCells="1"/>
  <phoneticPr fontId="0" type="noConversion"/>
  <pageMargins left="0.70866141732283472" right="0.70866141732283472" top="0.74803149606299213" bottom="0.74803149606299213" header="0.51181102362204722" footer="0.51181102362204722"/>
  <pageSetup paperSize="9" scale="85"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H49"/>
  <sheetViews>
    <sheetView topLeftCell="A34" workbookViewId="0">
      <selection activeCell="B57" sqref="B57"/>
    </sheetView>
  </sheetViews>
  <sheetFormatPr defaultRowHeight="14.4"/>
  <cols>
    <col min="1" max="1" width="4.33203125" style="269" bestFit="1" customWidth="1"/>
    <col min="2" max="2" width="113.44140625" customWidth="1"/>
    <col min="3" max="3" width="22.21875" customWidth="1"/>
  </cols>
  <sheetData>
    <row r="1" spans="1:8" s="90" customFormat="1" ht="52.2">
      <c r="A1" s="265"/>
      <c r="B1" s="276" t="s">
        <v>362</v>
      </c>
    </row>
    <row r="2" spans="1:8" ht="17.399999999999999" customHeight="1">
      <c r="A2" s="266"/>
      <c r="B2" s="277" t="s">
        <v>335</v>
      </c>
      <c r="C2" s="24"/>
      <c r="D2" s="78"/>
      <c r="E2" s="79"/>
      <c r="F2" s="80"/>
      <c r="G2" s="80"/>
      <c r="H2" s="25"/>
    </row>
    <row r="3" spans="1:8">
      <c r="A3" s="104">
        <v>1</v>
      </c>
      <c r="B3" s="91" t="s">
        <v>97</v>
      </c>
    </row>
    <row r="4" spans="1:8">
      <c r="A4" s="104"/>
      <c r="B4" s="91" t="s">
        <v>110</v>
      </c>
    </row>
    <row r="5" spans="1:8" ht="28.8">
      <c r="A5" s="104">
        <v>2</v>
      </c>
      <c r="B5" s="91" t="s">
        <v>113</v>
      </c>
    </row>
    <row r="6" spans="1:8" ht="28.8">
      <c r="A6" s="104">
        <v>3</v>
      </c>
      <c r="B6" s="91" t="s">
        <v>111</v>
      </c>
    </row>
    <row r="7" spans="1:8" ht="28.8">
      <c r="A7" s="104">
        <v>4</v>
      </c>
      <c r="B7" s="91" t="s">
        <v>144</v>
      </c>
    </row>
    <row r="8" spans="1:8">
      <c r="A8" s="104" t="s">
        <v>242</v>
      </c>
      <c r="B8" s="91" t="s">
        <v>148</v>
      </c>
    </row>
    <row r="9" spans="1:8">
      <c r="A9" s="104">
        <v>5</v>
      </c>
      <c r="B9" s="92" t="s">
        <v>98</v>
      </c>
    </row>
    <row r="10" spans="1:8">
      <c r="A10" s="104">
        <v>6</v>
      </c>
      <c r="B10" s="101" t="s">
        <v>145</v>
      </c>
    </row>
    <row r="11" spans="1:8">
      <c r="A11" s="104">
        <v>7</v>
      </c>
      <c r="B11" s="91" t="s">
        <v>116</v>
      </c>
    </row>
    <row r="12" spans="1:8">
      <c r="A12" s="267" t="s">
        <v>102</v>
      </c>
      <c r="B12" s="91" t="s">
        <v>119</v>
      </c>
    </row>
    <row r="13" spans="1:8">
      <c r="A13" s="267" t="s">
        <v>103</v>
      </c>
      <c r="B13" s="91" t="s">
        <v>108</v>
      </c>
    </row>
    <row r="14" spans="1:8">
      <c r="A14" s="267" t="s">
        <v>104</v>
      </c>
      <c r="B14" s="91" t="s">
        <v>112</v>
      </c>
    </row>
    <row r="15" spans="1:8" ht="28.8">
      <c r="A15" s="267" t="s">
        <v>105</v>
      </c>
      <c r="B15" s="91" t="s">
        <v>109</v>
      </c>
    </row>
    <row r="16" spans="1:8" ht="28.8">
      <c r="A16" s="267"/>
      <c r="B16" s="102" t="s">
        <v>149</v>
      </c>
    </row>
    <row r="17" spans="1:6">
      <c r="A17" s="267" t="s">
        <v>106</v>
      </c>
      <c r="B17" s="91" t="s">
        <v>120</v>
      </c>
    </row>
    <row r="18" spans="1:6" ht="86.4">
      <c r="A18" s="268">
        <v>8</v>
      </c>
      <c r="B18" s="91" t="s">
        <v>99</v>
      </c>
    </row>
    <row r="19" spans="1:6" s="63" customFormat="1" ht="16.2" thickBot="1">
      <c r="A19" s="205"/>
      <c r="B19" s="277" t="s">
        <v>336</v>
      </c>
      <c r="C19" s="61"/>
      <c r="D19" s="61"/>
      <c r="E19" s="61"/>
      <c r="F19" s="62"/>
    </row>
    <row r="20" spans="1:6" s="58" customFormat="1" ht="23.25" customHeight="1" thickBot="1">
      <c r="A20" s="182" t="s">
        <v>263</v>
      </c>
      <c r="B20" s="97" t="s">
        <v>27</v>
      </c>
      <c r="C20" s="56"/>
      <c r="D20" s="56"/>
      <c r="E20" s="56"/>
      <c r="F20" s="57"/>
    </row>
    <row r="21" spans="1:6" s="58" customFormat="1" ht="15" thickBot="1">
      <c r="A21" s="182" t="s">
        <v>264</v>
      </c>
      <c r="B21" s="97" t="s">
        <v>37</v>
      </c>
      <c r="C21" s="56"/>
      <c r="D21" s="56"/>
      <c r="E21" s="56"/>
      <c r="F21" s="57"/>
    </row>
    <row r="22" spans="1:6" s="58" customFormat="1" ht="15" thickBot="1">
      <c r="A22" s="182" t="s">
        <v>265</v>
      </c>
      <c r="B22" s="97" t="s">
        <v>107</v>
      </c>
      <c r="C22" s="56"/>
      <c r="D22" s="56"/>
      <c r="E22" s="56"/>
      <c r="F22" s="57"/>
    </row>
    <row r="23" spans="1:6" s="58" customFormat="1" ht="28.2" thickBot="1">
      <c r="A23" s="182" t="s">
        <v>266</v>
      </c>
      <c r="B23" s="97" t="s">
        <v>270</v>
      </c>
      <c r="C23" s="56"/>
      <c r="D23" s="56"/>
      <c r="E23" s="56"/>
      <c r="F23" s="57"/>
    </row>
    <row r="24" spans="1:6" s="58" customFormat="1" ht="55.5" customHeight="1" thickBot="1">
      <c r="A24" s="182" t="s">
        <v>267</v>
      </c>
      <c r="B24" s="275" t="s">
        <v>29</v>
      </c>
      <c r="C24" s="56"/>
      <c r="D24" s="56"/>
      <c r="E24" s="56"/>
      <c r="F24" s="57"/>
    </row>
    <row r="25" spans="1:6" s="58" customFormat="1" ht="42" thickBot="1">
      <c r="A25" s="182" t="s">
        <v>271</v>
      </c>
      <c r="B25" s="67" t="s">
        <v>275</v>
      </c>
      <c r="C25" s="56"/>
      <c r="D25" s="56"/>
      <c r="E25" s="56"/>
      <c r="F25" s="57"/>
    </row>
    <row r="26" spans="1:6" s="58" customFormat="1" ht="21.75" customHeight="1" thickBot="1">
      <c r="A26" s="182" t="s">
        <v>273</v>
      </c>
      <c r="B26" s="60" t="s">
        <v>284</v>
      </c>
      <c r="C26" s="56"/>
      <c r="D26" s="56"/>
      <c r="E26" s="56"/>
      <c r="F26" s="57"/>
    </row>
    <row r="27" spans="1:6" s="58" customFormat="1" ht="15" thickBot="1">
      <c r="A27" s="182" t="s">
        <v>274</v>
      </c>
      <c r="B27" s="68" t="s">
        <v>30</v>
      </c>
      <c r="C27" s="56"/>
      <c r="D27" s="56"/>
      <c r="E27" s="56"/>
      <c r="F27" s="57"/>
    </row>
    <row r="28" spans="1:6" ht="15.6">
      <c r="B28" s="89"/>
    </row>
    <row r="29" spans="1:6" ht="18">
      <c r="A29" s="156"/>
      <c r="B29" s="277" t="s">
        <v>330</v>
      </c>
      <c r="C29" s="156" t="s">
        <v>329</v>
      </c>
    </row>
    <row r="30" spans="1:6" s="280" customFormat="1" ht="16.8" customHeight="1">
      <c r="A30" s="278"/>
      <c r="B30" s="281" t="s">
        <v>255</v>
      </c>
      <c r="C30" s="279" t="s">
        <v>256</v>
      </c>
    </row>
    <row r="31" spans="1:6" ht="15.6">
      <c r="A31" s="158">
        <v>1</v>
      </c>
      <c r="B31" s="96" t="s">
        <v>100</v>
      </c>
      <c r="C31" s="76">
        <v>1</v>
      </c>
    </row>
    <row r="32" spans="1:6" ht="15.6">
      <c r="A32" s="157">
        <v>2</v>
      </c>
      <c r="B32" s="96" t="s">
        <v>101</v>
      </c>
      <c r="C32" s="76">
        <v>1</v>
      </c>
    </row>
    <row r="33" spans="1:3" ht="15.6">
      <c r="A33" s="158"/>
      <c r="B33" s="281" t="s">
        <v>115</v>
      </c>
      <c r="C33" s="160" t="s">
        <v>257</v>
      </c>
    </row>
    <row r="34" spans="1:3" ht="15.6">
      <c r="A34" s="157">
        <v>1</v>
      </c>
      <c r="B34" s="94" t="s">
        <v>124</v>
      </c>
      <c r="C34" s="76">
        <v>2900</v>
      </c>
    </row>
    <row r="35" spans="1:3" ht="15.6">
      <c r="A35" s="157">
        <v>2</v>
      </c>
      <c r="B35" s="94" t="s">
        <v>125</v>
      </c>
      <c r="C35" s="76">
        <v>200</v>
      </c>
    </row>
    <row r="36" spans="1:3" ht="15.6">
      <c r="A36" s="157">
        <v>3</v>
      </c>
      <c r="B36" s="94" t="s">
        <v>121</v>
      </c>
      <c r="C36" s="76">
        <v>120</v>
      </c>
    </row>
    <row r="37" spans="1:3" ht="15.6">
      <c r="A37" s="157">
        <v>4</v>
      </c>
      <c r="B37" s="94" t="s">
        <v>122</v>
      </c>
      <c r="C37" s="76">
        <v>100</v>
      </c>
    </row>
    <row r="38" spans="1:3" ht="15.6">
      <c r="A38" s="157">
        <v>5</v>
      </c>
      <c r="B38" s="94" t="s">
        <v>123</v>
      </c>
      <c r="C38" s="76">
        <v>50</v>
      </c>
    </row>
    <row r="39" spans="1:3">
      <c r="A39" s="157">
        <v>6</v>
      </c>
      <c r="B39" s="95" t="s">
        <v>114</v>
      </c>
      <c r="C39" s="270" t="s">
        <v>117</v>
      </c>
    </row>
    <row r="40" spans="1:3">
      <c r="A40" s="178"/>
      <c r="B40" s="274" t="s">
        <v>118</v>
      </c>
      <c r="C40" s="157">
        <f>SUM(C34:C36)</f>
        <v>3220</v>
      </c>
    </row>
    <row r="41" spans="1:3" ht="15.6">
      <c r="A41" s="178"/>
      <c r="B41" s="271" t="s">
        <v>126</v>
      </c>
      <c r="C41" s="76">
        <v>100</v>
      </c>
    </row>
    <row r="43" spans="1:3" ht="18">
      <c r="B43" s="277" t="s">
        <v>361</v>
      </c>
      <c r="C43" s="93" t="s">
        <v>363</v>
      </c>
    </row>
    <row r="44" spans="1:3" ht="18">
      <c r="A44" s="178">
        <v>1</v>
      </c>
      <c r="B44" s="105" t="s">
        <v>145</v>
      </c>
      <c r="C44" s="272" t="s">
        <v>360</v>
      </c>
    </row>
    <row r="45" spans="1:3" ht="28.8">
      <c r="A45" s="178">
        <v>2</v>
      </c>
      <c r="B45" s="106" t="s">
        <v>147</v>
      </c>
      <c r="C45" s="272" t="s">
        <v>360</v>
      </c>
    </row>
    <row r="46" spans="1:3" ht="18">
      <c r="A46" s="178">
        <v>3</v>
      </c>
      <c r="B46" s="98" t="s">
        <v>146</v>
      </c>
      <c r="C46" s="272" t="s">
        <v>360</v>
      </c>
    </row>
    <row r="47" spans="1:3" ht="18">
      <c r="A47" s="178">
        <v>4</v>
      </c>
      <c r="B47" s="31" t="s">
        <v>151</v>
      </c>
      <c r="C47" s="272" t="s">
        <v>360</v>
      </c>
    </row>
    <row r="48" spans="1:3" ht="28.8">
      <c r="A48" s="178">
        <v>5</v>
      </c>
      <c r="B48" s="103" t="s">
        <v>150</v>
      </c>
      <c r="C48" s="272" t="s">
        <v>360</v>
      </c>
    </row>
    <row r="49" spans="2:3" ht="18">
      <c r="B49" s="149" t="s">
        <v>220</v>
      </c>
      <c r="C49" s="273">
        <v>40</v>
      </c>
    </row>
  </sheetData>
  <phoneticPr fontId="0" type="noConversion"/>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14</vt:i4>
      </vt:variant>
    </vt:vector>
  </HeadingPairs>
  <TitlesOfParts>
    <vt:vector size="24" baseType="lpstr">
      <vt:lpstr>EMOCOLTURE LOTTO1</vt:lpstr>
      <vt:lpstr>MALDI-TOFF LOTTO2</vt:lpstr>
      <vt:lpstr>ATB automatizzati LOTTO2</vt:lpstr>
      <vt:lpstr>e-TEST LOTTO2</vt:lpstr>
      <vt:lpstr>Terreni di coltura_LOTTO2</vt:lpstr>
      <vt:lpstr>MISCELLANEA_LOTTO 2</vt:lpstr>
      <vt:lpstr>Progetto_EX ASLTO2</vt:lpstr>
      <vt:lpstr>Progetto_ASLTO4</vt:lpstr>
      <vt:lpstr>MICOBATTERI_LOTTO3</vt:lpstr>
      <vt:lpstr>CARATTER OGGETTO DI VALUTAZIONE</vt:lpstr>
      <vt:lpstr>'ATB automatizzati LOTTO2'!__xlnm.Print_Area</vt:lpstr>
      <vt:lpstr>'MALDI-TOFF LOTTO2'!__xlnm.Print_Area</vt:lpstr>
      <vt:lpstr>'MISCELLANEA_LOTTO 2'!__xlnm.Print_Area</vt:lpstr>
      <vt:lpstr>'Terreni di coltura_LOTTO2'!__xlnm.Print_Area</vt:lpstr>
      <vt:lpstr>'ATB automatizzati LOTTO2'!Area_stampa</vt:lpstr>
      <vt:lpstr>'CARATTER OGGETTO DI VALUTAZIONE'!Area_stampa</vt:lpstr>
      <vt:lpstr>'EMOCOLTURE LOTTO1'!Area_stampa</vt:lpstr>
      <vt:lpstr>'e-TEST LOTTO2'!Area_stampa</vt:lpstr>
      <vt:lpstr>'MALDI-TOFF LOTTO2'!Area_stampa</vt:lpstr>
      <vt:lpstr>MICOBATTERI_LOTTO3!Area_stampa</vt:lpstr>
      <vt:lpstr>'MISCELLANEA_LOTTO 2'!Area_stampa</vt:lpstr>
      <vt:lpstr>Progetto_ASLTO4!Area_stampa</vt:lpstr>
      <vt:lpstr>'Progetto_EX ASLTO2'!Area_stampa</vt:lpstr>
      <vt:lpstr>'Terreni di coltura_LOTTO2'!Area_stampa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laboratorio</dc:creator>
  <cp:lastModifiedBy>pace</cp:lastModifiedBy>
  <cp:revision>0</cp:revision>
  <cp:lastPrinted>2017-02-14T17:10:50Z</cp:lastPrinted>
  <dcterms:created xsi:type="dcterms:W3CDTF">2014-06-03T07:25:28Z</dcterms:created>
  <dcterms:modified xsi:type="dcterms:W3CDTF">2017-02-14T17:11:56Z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ASL3</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